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autoCompressPictures="0" defaultThemeVersion="202300"/>
  <mc:AlternateContent xmlns:mc="http://schemas.openxmlformats.org/markup-compatibility/2006">
    <mc:Choice Requires="x15">
      <x15ac:absPath xmlns:x15ac="http://schemas.microsoft.com/office/spreadsheetml/2010/11/ac" url="L:\REPORTING\Trimestre\2023-2024\Q4\IR Presentation\"/>
    </mc:Choice>
  </mc:AlternateContent>
  <xr:revisionPtr revIDLastSave="0" documentId="13_ncr:1_{D3B18770-ACF6-4569-A70B-B64BA1D8D40F}" xr6:coauthVersionLast="47" xr6:coauthVersionMax="47" xr10:uidLastSave="{00000000-0000-0000-0000-000000000000}"/>
  <bookViews>
    <workbookView xWindow="-120" yWindow="-120" windowWidth="29040" windowHeight="15840" tabRatio="856" xr2:uid="{00000000-000D-0000-FFFF-FFFF00000000}"/>
  </bookViews>
  <sheets>
    <sheet name="Index" sheetId="1" r:id="rId1"/>
    <sheet name="Summary of Changes in Store Net" sheetId="2" r:id="rId2"/>
    <sheet name="Statements of Earnings" sheetId="3" r:id="rId3"/>
    <sheet name="Statements of Comprehensive Inc" sheetId="4" r:id="rId4"/>
    <sheet name="Statements of Cash Flows" sheetId="5" r:id="rId5"/>
    <sheet name="Balance Sheets" sheetId="6" r:id="rId6"/>
    <sheet name="Summary of Results" sheetId="7" r:id="rId7"/>
    <sheet name="Non-IFRS Accounting Standards M" sheetId="8" r:id="rId8"/>
  </sheets>
  <definedNames>
    <definedName name="_xlnm.Print_Area" localSheetId="0">Index!$A$1:$W$43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7" l="1"/>
  <c r="G82" i="7"/>
  <c r="G81" i="7"/>
</calcChain>
</file>

<file path=xl/sharedStrings.xml><?xml version="1.0" encoding="utf-8"?>
<sst xmlns="http://schemas.openxmlformats.org/spreadsheetml/2006/main" count="307" uniqueCount="241">
  <si>
    <t>QUARTERLY DATA BOOK</t>
  </si>
  <si>
    <t>Index:</t>
  </si>
  <si>
    <t>Summary of Changes in Store Network</t>
  </si>
  <si>
    <t>Consolidated information:</t>
  </si>
  <si>
    <t>Consolidated Statements of Earnings</t>
  </si>
  <si>
    <t>Consolidated Statements of Comprehensive Income</t>
  </si>
  <si>
    <t>Consolidated Statements of Cash Flows</t>
  </si>
  <si>
    <t>Consolidated Balance Sheets</t>
  </si>
  <si>
    <t>Summary of Results</t>
  </si>
  <si>
    <t>Summary of changes in our store network</t>
  </si>
  <si>
    <r>
      <rPr>
        <sz val="11"/>
        <color rgb="FF000000"/>
        <rFont val="Arial"/>
        <family val="2"/>
      </rPr>
      <t xml:space="preserve">The following tables present certain information regarding changes in our store network over the </t>
    </r>
    <r>
      <rPr>
        <sz val="11"/>
        <color rgb="FF000000"/>
        <rFont val="Arial"/>
        <family val="2"/>
      </rPr>
      <t>12</t>
    </r>
    <r>
      <rPr>
        <sz val="11"/>
        <color rgb="FF000000"/>
        <rFont val="Arial"/>
        <family val="2"/>
      </rPr>
      <t xml:space="preserve"> and </t>
    </r>
    <r>
      <rPr>
        <sz val="11"/>
        <color rgb="FF000000"/>
        <rFont val="Arial"/>
        <family val="2"/>
      </rPr>
      <t>52</t>
    </r>
    <r>
      <rPr>
        <sz val="11"/>
        <color rgb="FF000000"/>
        <rFont val="Arial"/>
        <family val="2"/>
      </rPr>
      <t xml:space="preserve">‑week periods ended </t>
    </r>
    <r>
      <rPr>
        <sz val="11"/>
        <color rgb="FF000000"/>
        <rFont val="Arial"/>
        <family val="2"/>
      </rPr>
      <t>April</t>
    </r>
    <r>
      <rPr>
        <sz val="11"/>
        <color rgb="FF000000"/>
        <rFont val="Arial"/>
        <family val="2"/>
      </rPr>
      <t> </t>
    </r>
    <r>
      <rPr>
        <sz val="11"/>
        <color rgb="FF000000"/>
        <rFont val="Arial"/>
        <family val="2"/>
      </rPr>
      <t>28</t>
    </r>
    <r>
      <rPr>
        <sz val="11"/>
        <color rgb="FF000000"/>
        <rFont val="Arial"/>
        <family val="2"/>
      </rPr>
      <t>, 2024</t>
    </r>
    <r>
      <rPr>
        <vertAlign val="superscript"/>
        <sz val="11"/>
        <color rgb="FF000000"/>
        <rFont val="Arial"/>
        <family val="2"/>
      </rPr>
      <t>(1)</t>
    </r>
  </si>
  <si>
    <t>12-week period ended April 28, 2024</t>
  </si>
  <si>
    <t>Type of site</t>
  </si>
  <si>
    <r>
      <rPr>
        <b/>
        <sz val="11"/>
        <color rgb="FF000000"/>
        <rFont val="Arial"/>
        <family val="2"/>
      </rPr>
      <t>Company-operated</t>
    </r>
    <r>
      <rPr>
        <b/>
        <vertAlign val="superscript"/>
        <sz val="11"/>
        <color rgb="FF000000"/>
        <rFont val="Arial"/>
        <family val="2"/>
      </rPr>
      <t>(2)</t>
    </r>
  </si>
  <si>
    <r>
      <rPr>
        <b/>
        <sz val="11"/>
        <color rgb="FF000000"/>
        <rFont val="Arial"/>
        <family val="2"/>
      </rPr>
      <t>CODO</t>
    </r>
    <r>
      <rPr>
        <b/>
        <vertAlign val="superscript"/>
        <sz val="11"/>
        <color rgb="FF000000"/>
        <rFont val="Arial"/>
        <family val="2"/>
      </rPr>
      <t>(3)</t>
    </r>
  </si>
  <si>
    <r>
      <rPr>
        <b/>
        <sz val="11"/>
        <color rgb="FF000000"/>
        <rFont val="Arial"/>
        <family val="2"/>
      </rPr>
      <t>DODO</t>
    </r>
    <r>
      <rPr>
        <b/>
        <vertAlign val="superscript"/>
        <sz val="11"/>
        <color rgb="FF000000"/>
        <rFont val="Arial"/>
        <family val="2"/>
      </rPr>
      <t>(4)</t>
    </r>
  </si>
  <si>
    <r>
      <rPr>
        <b/>
        <sz val="11"/>
        <color rgb="FF000000"/>
        <rFont val="Arial"/>
        <family val="2"/>
      </rPr>
      <t>Franchised and other affiliated</t>
    </r>
    <r>
      <rPr>
        <b/>
        <vertAlign val="superscript"/>
        <sz val="11"/>
        <color rgb="FF000000"/>
        <rFont val="Arial"/>
        <family val="2"/>
      </rPr>
      <t>(5)</t>
    </r>
  </si>
  <si>
    <t>Total</t>
  </si>
  <si>
    <t>Number of sites, beginning of period</t>
  </si>
  <si>
    <t>Acquisitions</t>
  </si>
  <si>
    <t>Openings / constructions / additions</t>
  </si>
  <si>
    <t>Closures / disposals / withdrawals</t>
  </si>
  <si>
    <t>Store conversions</t>
  </si>
  <si>
    <t>Number of sites, end of period</t>
  </si>
  <si>
    <t>Circle K branded sites under licensing agreements</t>
  </si>
  <si>
    <t>Total network</t>
  </si>
  <si>
    <t>52-week period ended April 28, 2024</t>
  </si>
  <si>
    <t>(1) Stores which are part of Circle K Belgium SA's network are included at 100%, while stores operated through our RDK joint venture are included at 50%.</t>
  </si>
  <si>
    <t>(2) Sites for which the real estate is controlled by Couche-Tard (through ownership or lease agreements) and for which the stores (and/or the service stations) are operated by Couche-Tard or one of its commission agents. This includes stand alone car wash sites.</t>
  </si>
  <si>
    <t>(3) Sites for which the real estate is controlled by Couche-Tard (through ownership or lease agreements) and for which the stores (and/or the service stations) are operated by an independent operator in exchange for rent and to which Couche-Tard sometimes provides road transportation fuel through supply contracts. Some of these sites are subject to a franchise agreement, licensing or other similar agreement under one of our main or secondary banners.</t>
  </si>
  <si>
    <t>(4) Sites controlled and operated by independent operators. Couche-Tard either supplies road transportation fuel through supply contracts or operates the road transportation fuel activities. Some of these sites are subject to a franchise agreement, licensing or other similar agreement under one of our main or secondary banners.</t>
  </si>
  <si>
    <t>(5) Stores operated by an independent operator through a franchising, licensing or another similar agreement under one of our main or secondary banners.</t>
  </si>
  <si>
    <t>(6) These sites sell road transportation fuel only.</t>
  </si>
  <si>
    <t>2024</t>
  </si>
  <si>
    <t>2023</t>
  </si>
  <si>
    <t>(52 weeks)</t>
  </si>
  <si>
    <t>(53 weeks)</t>
  </si>
  <si>
    <t>$</t>
  </si>
  <si>
    <t>Revenues</t>
  </si>
  <si>
    <t>Operating income</t>
  </si>
  <si>
    <t>Foreign exchange (gain) loss</t>
  </si>
  <si>
    <t>Net financial expenses</t>
  </si>
  <si>
    <t>Earnings before income taxes</t>
  </si>
  <si>
    <t>Net earnings</t>
  </si>
  <si>
    <t xml:space="preserve">Net earnings attributable to shareholders of the Corporation </t>
  </si>
  <si>
    <t>Basic</t>
  </si>
  <si>
    <t>Diluted</t>
  </si>
  <si>
    <t>Other comprehensive loss</t>
  </si>
  <si>
    <t>Items that may be reclassified subsequently to earnings</t>
  </si>
  <si>
    <t xml:space="preserve">         Translation adjustments</t>
  </si>
  <si>
    <t xml:space="preserve">         Cash flow hedges</t>
  </si>
  <si>
    <t xml:space="preserve">      Items that will never be reclassified to earnings</t>
  </si>
  <si>
    <t>Comprehensive income</t>
  </si>
  <si>
    <t>Comprehensive income attributable to non-controlling interests</t>
  </si>
  <si>
    <t>Comprehensive income attributable to shareholders of the Corporation</t>
  </si>
  <si>
    <t>Operating activities</t>
  </si>
  <si>
    <t>Adjustments to reconcile net earnings to net cash provided by operating activities</t>
  </si>
  <si>
    <t>Depreciation, amortization, impairment and amortization of financing costs</t>
  </si>
  <si>
    <t>Non-operating foreign exchange (gain) loss</t>
  </si>
  <si>
    <t>Share of earnings of joint ventures and associated companies, net of dividends received</t>
  </si>
  <si>
    <t xml:space="preserve">Loss (gain) on disposal of property and equipment and other assets </t>
  </si>
  <si>
    <t>Other</t>
  </si>
  <si>
    <t>Net cash provided by operating activities</t>
  </si>
  <si>
    <t>Investing activities</t>
  </si>
  <si>
    <t>Purchase of property and equipment, intangible assets and other assets</t>
  </si>
  <si>
    <t>Change in restricted cash</t>
  </si>
  <si>
    <t>Investment in a joint venture</t>
  </si>
  <si>
    <t>Net cash used in investing activities</t>
  </si>
  <si>
    <t>Financing activities</t>
  </si>
  <si>
    <t>Cash dividends paid</t>
  </si>
  <si>
    <t>Exercise of stock options</t>
  </si>
  <si>
    <t>Effect of exchange rate fluctuations on cash and cash equivalents</t>
  </si>
  <si>
    <t>Cash and cash equivalents, beginning of year</t>
  </si>
  <si>
    <t>Supplemental information:</t>
  </si>
  <si>
    <t xml:space="preserve">Interest paid </t>
  </si>
  <si>
    <t>Interest and dividends received</t>
  </si>
  <si>
    <t>Income taxes paid, net</t>
  </si>
  <si>
    <t>Assets</t>
  </si>
  <si>
    <t>Current assets</t>
  </si>
  <si>
    <t>Cash and cash equivalents</t>
  </si>
  <si>
    <t>Restricted cash</t>
  </si>
  <si>
    <t>Prepaid expenses</t>
  </si>
  <si>
    <t>Income taxes receivable</t>
  </si>
  <si>
    <t>Liabilities</t>
  </si>
  <si>
    <t>Current liabilities</t>
  </si>
  <si>
    <t>Income taxes payable</t>
  </si>
  <si>
    <t>Equity</t>
  </si>
  <si>
    <t>Contributed surplus</t>
  </si>
  <si>
    <t>Retained earnings</t>
  </si>
  <si>
    <t>Equity attributable to shareholders of the Corporation</t>
  </si>
  <si>
    <t>Summary Analysis of Consolidated Results for the Fourth Quarter and Fiscal 2024</t>
  </si>
  <si>
    <t>12-week period ended</t>
  </si>
  <si>
    <t>(in millions of US dollars, unless otherwise stated)</t>
  </si>
  <si>
    <t>April 28,
2024</t>
  </si>
  <si>
    <t>April 30,
2023</t>
  </si>
  <si>
    <t>Variation 
%</t>
  </si>
  <si>
    <t>Statement of Operations Data:</t>
  </si>
  <si>
    <t>United States</t>
  </si>
  <si>
    <t>Europe and other regions</t>
  </si>
  <si>
    <t>Canada</t>
  </si>
  <si>
    <t>Total merchandise and service revenues</t>
  </si>
  <si>
    <t>Road transportation fuel revenues:</t>
  </si>
  <si>
    <t>Total road transportation fuel revenues</t>
  </si>
  <si>
    <t>Total other revenues</t>
  </si>
  <si>
    <t>Total revenues</t>
  </si>
  <si>
    <t>Total merchandise and service gross profit</t>
  </si>
  <si>
    <t>Total road transportation fuel gross profit</t>
  </si>
  <si>
    <t>Total other revenues gross profit</t>
  </si>
  <si>
    <t>Operating, selling, general and administrative expenses</t>
  </si>
  <si>
    <t>Depreciation, amortization and impairment</t>
  </si>
  <si>
    <t>Net earnings attributable to non-controlling interests</t>
  </si>
  <si>
    <t>Per Share Data:</t>
  </si>
  <si>
    <t>Basic net earnings per share (dollars per share)</t>
  </si>
  <si>
    <t>Diluted net earnings per share (dollars per share)</t>
  </si>
  <si>
    <t>Other Operating Data:</t>
  </si>
  <si>
    <t>Consolidated</t>
  </si>
  <si>
    <t>United States (cents per gallon)</t>
  </si>
  <si>
    <t>Europe and other regions (cents per liter)</t>
  </si>
  <si>
    <t>Canada (CA cents per liter)</t>
  </si>
  <si>
    <t>Total volume of road transportation fuel sold:</t>
  </si>
  <si>
    <t>United States (millions of gallons)</t>
  </si>
  <si>
    <t>Europe and other regions (millions of liters)</t>
  </si>
  <si>
    <t>Canada (millions of liters)</t>
  </si>
  <si>
    <t>Variation
 $</t>
  </si>
  <si>
    <t>Balance Sheet Data:</t>
  </si>
  <si>
    <t>Total assets</t>
  </si>
  <si>
    <t>Net interest-bearing debt/total capitalization</t>
  </si>
  <si>
    <t>Leverage ratio</t>
  </si>
  <si>
    <t>Return on equity</t>
  </si>
  <si>
    <t>Return on capital employed</t>
  </si>
  <si>
    <t>(1) Includes revenues derived from franchise fees, royalties, suppliers' rebates on some purchases made by franchisees and licensees, as well as from wholesale of merchandise. Franchise fees from international licensed stores are presented in the United States.</t>
  </si>
  <si>
    <t xml:space="preserve">(4) This measure represents the growth of (decrease in) cumulative merchandise revenues between the current period and comparative period for those stores that were open for at least 23 days out of every 28-day period included in the reported periods. Merchandise revenues are defined as Merchandise and service revenues excluding service revenues. </t>
  </si>
  <si>
    <t>(5) For company-operated stores only.</t>
  </si>
  <si>
    <t>(6) Calculated based on respective functional currencies.</t>
  </si>
  <si>
    <t>(7) Growth of (decrease in) same-store merchandise revenues and growth of (decrease in) same-store road transportation fuel volumes for Europe and other regions do not include results from the acquisition of certain European retail assets from TotalEnergies SE.</t>
  </si>
  <si>
    <t xml:space="preserve">Cost of sales, excluding depreciation, amortization and impairment </t>
  </si>
  <si>
    <t xml:space="preserve">Operating, selling, general and administrative expenses </t>
  </si>
  <si>
    <t xml:space="preserve">Depreciation, amortization and impairment </t>
  </si>
  <si>
    <t xml:space="preserve">Share of earnings of joint ventures and associated companies </t>
  </si>
  <si>
    <t xml:space="preserve">Financial expenses </t>
  </si>
  <si>
    <t xml:space="preserve">Other financial items </t>
  </si>
  <si>
    <t xml:space="preserve">Income taxes </t>
  </si>
  <si>
    <t xml:space="preserve">Net earnings attributable to non-controlling interests </t>
  </si>
  <si>
    <t>Net earnings per share</t>
  </si>
  <si>
    <r>
      <t>Change in cumulative translation adjustments</t>
    </r>
    <r>
      <rPr>
        <vertAlign val="superscript"/>
        <sz val="11"/>
        <color rgb="FF000000"/>
        <rFont val="Arial"/>
        <family val="2"/>
      </rPr>
      <t>(1)</t>
    </r>
  </si>
  <si>
    <r>
      <t>Change in fair value of financial instruments</t>
    </r>
    <r>
      <rPr>
        <vertAlign val="superscript"/>
        <sz val="11"/>
        <color rgb="FF000000"/>
        <rFont val="Arial"/>
        <family val="2"/>
      </rPr>
      <t xml:space="preserve">(2) </t>
    </r>
  </si>
  <si>
    <r>
      <t>Gain realized on financial instruments transferred to earnings</t>
    </r>
    <r>
      <rPr>
        <vertAlign val="superscript"/>
        <sz val="11"/>
        <color rgb="FF000000"/>
        <rFont val="Arial"/>
        <family val="2"/>
      </rPr>
      <t>(2)</t>
    </r>
  </si>
  <si>
    <r>
      <t>Net actuarial gain</t>
    </r>
    <r>
      <rPr>
        <vertAlign val="superscript"/>
        <sz val="11"/>
        <color rgb="FF000000"/>
        <rFont val="Arial"/>
        <family val="2"/>
      </rPr>
      <t xml:space="preserve">(4) </t>
    </r>
  </si>
  <si>
    <r>
      <t>Gain (loss) on investments in equity instruments measured at fair value through Other comprehensive loss</t>
    </r>
    <r>
      <rPr>
        <vertAlign val="superscript"/>
        <sz val="11"/>
        <color rgb="FF000000"/>
        <rFont val="Arial"/>
        <family val="2"/>
      </rPr>
      <t>(5)</t>
    </r>
  </si>
  <si>
    <r>
      <t>Number of automated fuel stations included in the period-end figures</t>
    </r>
    <r>
      <rPr>
        <vertAlign val="superscript"/>
        <sz val="11"/>
        <color rgb="FF000000"/>
        <rFont val="Arial"/>
        <family val="2"/>
      </rPr>
      <t>(6)</t>
    </r>
  </si>
  <si>
    <t>Deferred income taxes</t>
  </si>
  <si>
    <t>Changes in non-cash working capital</t>
  </si>
  <si>
    <t>Reclassification adjustment</t>
  </si>
  <si>
    <t>Net changes in commodity indexed deposits and fuel swaps</t>
  </si>
  <si>
    <t>Business acquisitions</t>
  </si>
  <si>
    <t>Investment in term deposits</t>
  </si>
  <si>
    <t>Settlement of currency forward contracts</t>
  </si>
  <si>
    <t>Increase in acquisition facility</t>
  </si>
  <si>
    <t>Share repurchases</t>
  </si>
  <si>
    <t>Net issuance of unsecured commercial paper notes</t>
  </si>
  <si>
    <t>Principal elements of lease payments</t>
  </si>
  <si>
    <t>Repayment of acquisition facility</t>
  </si>
  <si>
    <t>Accounts receivable</t>
  </si>
  <si>
    <t>Inventories</t>
  </si>
  <si>
    <t>Other short-term financial assets</t>
  </si>
  <si>
    <t>Property and equipment</t>
  </si>
  <si>
    <t>Right-of-use assets</t>
  </si>
  <si>
    <t>Intangible assets</t>
  </si>
  <si>
    <t>Goodwill</t>
  </si>
  <si>
    <t>Other assets</t>
  </si>
  <si>
    <t>Other long-term financial assets</t>
  </si>
  <si>
    <t>Investments in joint ventures and associated companies</t>
  </si>
  <si>
    <t>Accounts payable and accrued liabilities</t>
  </si>
  <si>
    <t>Short-term provisions</t>
  </si>
  <si>
    <t>Other short-term financial liabilities</t>
  </si>
  <si>
    <t>Short-term debt and current portion of long-term debt</t>
  </si>
  <si>
    <t>Current portion of lease liabilities</t>
  </si>
  <si>
    <t>Long-term debt</t>
  </si>
  <si>
    <t>Lease liabilities</t>
  </si>
  <si>
    <t>Long-term provisions</t>
  </si>
  <si>
    <t>Pension benefit liability</t>
  </si>
  <si>
    <t>Other long-term financial liabilities</t>
  </si>
  <si>
    <t>Deferred credits and other liabilities</t>
  </si>
  <si>
    <t>Capital stock</t>
  </si>
  <si>
    <t>Accumulated other comprehensive loss</t>
  </si>
  <si>
    <t>Non-controlling interests</t>
  </si>
  <si>
    <r>
      <t>Merchandise and service revenues</t>
    </r>
    <r>
      <rPr>
        <vertAlign val="superscript"/>
        <sz val="11"/>
        <color rgb="FF000000"/>
        <rFont val="Arial"/>
        <family val="2"/>
      </rPr>
      <t>(1)</t>
    </r>
    <r>
      <rPr>
        <sz val="11"/>
        <color rgb="FF000000"/>
        <rFont val="Arial"/>
        <family val="2"/>
      </rPr>
      <t>:</t>
    </r>
  </si>
  <si>
    <r>
      <t>Other revenues</t>
    </r>
    <r>
      <rPr>
        <vertAlign val="superscript"/>
        <sz val="11"/>
        <color rgb="FF000000"/>
        <rFont val="Arial"/>
        <family val="2"/>
      </rPr>
      <t>(2)</t>
    </r>
    <r>
      <rPr>
        <sz val="11"/>
        <color rgb="FF000000"/>
        <rFont val="Arial"/>
        <family val="2"/>
      </rPr>
      <t>:</t>
    </r>
  </si>
  <si>
    <r>
      <t>Merchandise and service gross profit</t>
    </r>
    <r>
      <rPr>
        <vertAlign val="superscript"/>
        <sz val="11"/>
        <color rgb="FF000000"/>
        <rFont val="Arial"/>
        <family val="2"/>
      </rPr>
      <t>(1)(3)</t>
    </r>
    <r>
      <rPr>
        <sz val="11"/>
        <color rgb="FF000000"/>
        <rFont val="Arial"/>
        <family val="2"/>
      </rPr>
      <t>:</t>
    </r>
  </si>
  <si>
    <r>
      <t>Road transportation fuel gross profit</t>
    </r>
    <r>
      <rPr>
        <vertAlign val="superscript"/>
        <sz val="11"/>
        <color rgb="FF000000"/>
        <rFont val="Arial"/>
        <family val="2"/>
      </rPr>
      <t>(3)</t>
    </r>
    <r>
      <rPr>
        <sz val="11"/>
        <color rgb="FF000000"/>
        <rFont val="Arial"/>
        <family val="2"/>
      </rPr>
      <t>:</t>
    </r>
  </si>
  <si>
    <r>
      <t>Other revenues gross profit</t>
    </r>
    <r>
      <rPr>
        <vertAlign val="superscript"/>
        <sz val="11"/>
        <color rgb="FF000000"/>
        <rFont val="Arial"/>
        <family val="2"/>
      </rPr>
      <t>(2)(3)</t>
    </r>
    <r>
      <rPr>
        <sz val="11"/>
        <color rgb="FF000000"/>
        <rFont val="Arial"/>
        <family val="2"/>
      </rPr>
      <t>:</t>
    </r>
  </si>
  <si>
    <r>
      <t>Total gross profit</t>
    </r>
    <r>
      <rPr>
        <b/>
        <vertAlign val="superscript"/>
        <sz val="11"/>
        <color rgb="FF000000"/>
        <rFont val="Arial"/>
        <family val="2"/>
      </rPr>
      <t>(3)</t>
    </r>
  </si>
  <si>
    <r>
      <t>Merchandise and service gross margin</t>
    </r>
    <r>
      <rPr>
        <vertAlign val="superscript"/>
        <sz val="11"/>
        <color rgb="FF000000"/>
        <rFont val="Arial"/>
        <family val="2"/>
      </rPr>
      <t>(1)(3)</t>
    </r>
    <r>
      <rPr>
        <sz val="11"/>
        <color rgb="FF000000"/>
        <rFont val="Arial"/>
        <family val="2"/>
      </rPr>
      <t>:</t>
    </r>
  </si>
  <si>
    <r>
      <t>United States</t>
    </r>
    <r>
      <rPr>
        <vertAlign val="superscript"/>
        <sz val="11"/>
        <color rgb="FF000000"/>
        <rFont val="Arial"/>
        <family val="2"/>
      </rPr>
      <t>(5)(6)</t>
    </r>
  </si>
  <si>
    <r>
      <t>Europe and other regions</t>
    </r>
    <r>
      <rPr>
        <vertAlign val="superscript"/>
        <sz val="11"/>
        <color rgb="FF000000"/>
        <rFont val="Arial"/>
        <family val="2"/>
      </rPr>
      <t>(3)(7)</t>
    </r>
  </si>
  <si>
    <r>
      <t>Canada</t>
    </r>
    <r>
      <rPr>
        <vertAlign val="superscript"/>
        <sz val="11"/>
        <color rgb="FF000000"/>
        <rFont val="Arial"/>
        <family val="2"/>
      </rPr>
      <t>(5)(6)</t>
    </r>
  </si>
  <si>
    <r>
      <t>Road transportation fuel gross margin</t>
    </r>
    <r>
      <rPr>
        <vertAlign val="superscript"/>
        <sz val="11"/>
        <color rgb="FF000000"/>
        <rFont val="Arial"/>
        <family val="2"/>
      </rPr>
      <t>(3)</t>
    </r>
    <r>
      <rPr>
        <sz val="11"/>
        <color rgb="FF000000"/>
        <rFont val="Arial"/>
        <family val="2"/>
      </rPr>
      <t>:</t>
    </r>
  </si>
  <si>
    <r>
      <t>Europe and other regions</t>
    </r>
    <r>
      <rPr>
        <vertAlign val="superscript"/>
        <sz val="11"/>
        <color rgb="FF000000"/>
        <rFont val="Arial"/>
        <family val="2"/>
      </rPr>
      <t>(7)</t>
    </r>
  </si>
  <si>
    <r>
      <t>Interest-bearing debt</t>
    </r>
    <r>
      <rPr>
        <vertAlign val="superscript"/>
        <sz val="11"/>
        <color rgb="FF000000"/>
        <rFont val="Arial"/>
        <family val="2"/>
      </rPr>
      <t>(3)</t>
    </r>
  </si>
  <si>
    <r>
      <t>Indebtedness Ratios</t>
    </r>
    <r>
      <rPr>
        <b/>
        <vertAlign val="superscript"/>
        <sz val="11"/>
        <color rgb="FF000000"/>
        <rFont val="Arial"/>
        <family val="2"/>
      </rPr>
      <t>(3)</t>
    </r>
    <r>
      <rPr>
        <b/>
        <sz val="11"/>
        <color rgb="FF000000"/>
        <rFont val="Arial"/>
        <family val="2"/>
      </rPr>
      <t>:</t>
    </r>
  </si>
  <si>
    <t>For the fiscal years ended April 28, 2024 and April 30, 2023</t>
  </si>
  <si>
    <r>
      <rPr>
        <sz val="11"/>
        <color rgb="FF000000"/>
        <rFont val="Arial"/>
        <family val="2"/>
      </rPr>
      <t xml:space="preserve">(2) </t>
    </r>
    <r>
      <rPr>
        <sz val="11"/>
        <color rgb="FF000000"/>
        <rFont val="Arial"/>
        <family val="2"/>
      </rPr>
      <t xml:space="preserve">For the fiscal years ended April 28, 2024 and </t>
    </r>
    <r>
      <rPr>
        <sz val="11"/>
        <color rgb="FF000000"/>
        <rFont val="Arial"/>
        <family val="2"/>
      </rPr>
      <t>April 30, 2023</t>
    </r>
    <r>
      <rPr>
        <sz val="11"/>
        <color rgb="FF000000"/>
        <rFont val="Arial"/>
        <family val="2"/>
      </rPr>
      <t>, these amounts are net of income</t>
    </r>
    <r>
      <rPr>
        <sz val="11"/>
        <color rgb="FF000000"/>
        <rFont val="Arial"/>
        <family val="2"/>
      </rPr>
      <t xml:space="preserve"> tax expenses of </t>
    </r>
    <r>
      <rPr>
        <sz val="11"/>
        <color rgb="FF000000"/>
        <rFont val="Arial"/>
        <family val="2"/>
      </rPr>
      <t>$</t>
    </r>
    <r>
      <rPr>
        <sz val="11"/>
        <color rgb="FF000000"/>
        <rFont val="Arial"/>
        <family val="2"/>
      </rPr>
      <t>1</t>
    </r>
    <r>
      <rPr>
        <sz val="11"/>
        <color rgb="FF000000"/>
        <rFont val="Arial"/>
        <family val="2"/>
      </rPr>
      <t>.</t>
    </r>
    <r>
      <rPr>
        <sz val="11"/>
        <color rgb="FF000000"/>
        <rFont val="Arial"/>
        <family val="2"/>
      </rPr>
      <t>8</t>
    </r>
    <r>
      <rPr>
        <sz val="11"/>
        <color rgb="FF000000"/>
        <rFont val="Arial"/>
        <family val="2"/>
      </rPr>
      <t xml:space="preserve"> a</t>
    </r>
    <r>
      <rPr>
        <sz val="11"/>
        <color rgb="FF000000"/>
        <rFont val="Arial"/>
        <family val="2"/>
      </rPr>
      <t>n</t>
    </r>
    <r>
      <rPr>
        <sz val="11"/>
        <color rgb="FF000000"/>
        <rFont val="Arial"/>
        <family val="2"/>
      </rPr>
      <t xml:space="preserve">d </t>
    </r>
    <r>
      <rPr>
        <sz val="11"/>
        <color rgb="FF000000"/>
        <rFont val="Arial"/>
        <family val="2"/>
      </rPr>
      <t>$</t>
    </r>
    <r>
      <rPr>
        <sz val="11"/>
        <color rgb="FF000000"/>
        <rFont val="Arial"/>
        <family val="2"/>
      </rPr>
      <t>7</t>
    </r>
    <r>
      <rPr>
        <sz val="11"/>
        <color rgb="FF000000"/>
        <rFont val="Arial"/>
        <family val="2"/>
      </rPr>
      <t>.</t>
    </r>
    <r>
      <rPr>
        <sz val="11"/>
        <color rgb="FF000000"/>
        <rFont val="Arial"/>
        <family val="2"/>
      </rPr>
      <t>9</t>
    </r>
    <r>
      <rPr>
        <sz val="11"/>
        <color rgb="FF000000"/>
        <rFont val="Arial"/>
        <family val="2"/>
      </rPr>
      <t xml:space="preserve">, respectively. </t>
    </r>
  </si>
  <si>
    <r>
      <rPr>
        <sz val="11"/>
        <color rgb="FF000000"/>
        <rFont val="Arial"/>
        <family val="2"/>
      </rPr>
      <t xml:space="preserve">(4) </t>
    </r>
    <r>
      <rPr>
        <sz val="11"/>
        <color rgb="FF000000"/>
        <rFont val="Arial"/>
        <family val="2"/>
      </rPr>
      <t xml:space="preserve">For the fiscal years ended April 28, 2024 and </t>
    </r>
    <r>
      <rPr>
        <sz val="11"/>
        <color rgb="FF000000"/>
        <rFont val="Arial"/>
        <family val="2"/>
      </rPr>
      <t>April 30, 2023</t>
    </r>
    <r>
      <rPr>
        <sz val="11"/>
        <color rgb="FF000000"/>
        <rFont val="Arial"/>
        <family val="2"/>
      </rPr>
      <t>, these amounts are net of incom</t>
    </r>
    <r>
      <rPr>
        <sz val="11"/>
        <color rgb="FF000000"/>
        <rFont val="Arial"/>
        <family val="2"/>
      </rPr>
      <t xml:space="preserve">e tax expenses of </t>
    </r>
    <r>
      <rPr>
        <sz val="11"/>
        <color rgb="FF000000"/>
        <rFont val="Arial"/>
        <family val="2"/>
      </rPr>
      <t>$</t>
    </r>
    <r>
      <rPr>
        <sz val="11"/>
        <color rgb="FF000000"/>
        <rFont val="Arial"/>
        <family val="2"/>
      </rPr>
      <t>5</t>
    </r>
    <r>
      <rPr>
        <sz val="11"/>
        <color rgb="FF000000"/>
        <rFont val="Arial"/>
        <family val="2"/>
      </rPr>
      <t>.</t>
    </r>
    <r>
      <rPr>
        <sz val="11"/>
        <color rgb="FF000000"/>
        <rFont val="Arial"/>
        <family val="2"/>
      </rPr>
      <t>7</t>
    </r>
    <r>
      <rPr>
        <sz val="11"/>
        <color rgb="FF000000"/>
        <rFont val="Arial"/>
        <family val="2"/>
      </rPr>
      <t xml:space="preserve"> a</t>
    </r>
    <r>
      <rPr>
        <sz val="11"/>
        <color rgb="FF000000"/>
        <rFont val="Arial"/>
        <family val="2"/>
      </rPr>
      <t xml:space="preserve">nd </t>
    </r>
    <r>
      <rPr>
        <sz val="11"/>
        <color rgb="FF000000"/>
        <rFont val="Arial"/>
        <family val="2"/>
      </rPr>
      <t>$</t>
    </r>
    <r>
      <rPr>
        <sz val="11"/>
        <color rgb="FF000000"/>
        <rFont val="Arial"/>
        <family val="2"/>
      </rPr>
      <t>0.</t>
    </r>
    <r>
      <rPr>
        <sz val="11"/>
        <color rgb="FF000000"/>
        <rFont val="Arial"/>
        <family val="2"/>
      </rPr>
      <t>9</t>
    </r>
    <r>
      <rPr>
        <sz val="11"/>
        <color rgb="FF000000"/>
        <rFont val="Arial"/>
        <family val="2"/>
      </rPr>
      <t xml:space="preserve">, respectively. </t>
    </r>
  </si>
  <si>
    <r>
      <rPr>
        <sz val="11"/>
        <color rgb="FF000000"/>
        <rFont val="Arial"/>
        <family val="2"/>
      </rPr>
      <t xml:space="preserve">(5) </t>
    </r>
    <r>
      <rPr>
        <sz val="11"/>
        <color rgb="FF000000"/>
        <rFont val="Arial"/>
        <family val="2"/>
      </rPr>
      <t xml:space="preserve">For the fiscal years ended April 28, 2024 and </t>
    </r>
    <r>
      <rPr>
        <sz val="11"/>
        <color rgb="FF000000"/>
        <rFont val="Arial"/>
        <family val="2"/>
      </rPr>
      <t>April 30, 2023</t>
    </r>
    <r>
      <rPr>
        <sz val="11"/>
        <color rgb="FF000000"/>
        <rFont val="Arial"/>
        <family val="2"/>
      </rPr>
      <t>, these amounts are net of income</t>
    </r>
    <r>
      <rPr>
        <sz val="11"/>
        <color rgb="FF000000"/>
        <rFont val="Arial"/>
        <family val="2"/>
      </rPr>
      <t xml:space="preserve"> tax expenses (recoveries) of </t>
    </r>
    <r>
      <rPr>
        <sz val="11"/>
        <color rgb="FF000000"/>
        <rFont val="Arial"/>
        <family val="2"/>
      </rPr>
      <t>$</t>
    </r>
    <r>
      <rPr>
        <sz val="11"/>
        <color rgb="FF000000"/>
        <rFont val="Arial"/>
        <family val="2"/>
      </rPr>
      <t>1</t>
    </r>
    <r>
      <rPr>
        <sz val="11"/>
        <color rgb="FF000000"/>
        <rFont val="Arial"/>
        <family val="2"/>
      </rPr>
      <t>.</t>
    </r>
    <r>
      <rPr>
        <sz val="11"/>
        <color rgb="FF000000"/>
        <rFont val="Arial"/>
        <family val="2"/>
      </rPr>
      <t>6</t>
    </r>
    <r>
      <rPr>
        <sz val="11"/>
        <color rgb="FF000000"/>
        <rFont val="Arial"/>
        <family val="2"/>
      </rPr>
      <t xml:space="preserve"> and </t>
    </r>
    <r>
      <rPr>
        <sz val="11"/>
        <color rgb="FF000000"/>
        <rFont val="Arial"/>
        <family val="2"/>
      </rPr>
      <t>$</t>
    </r>
    <r>
      <rPr>
        <sz val="11"/>
        <color rgb="FF000000"/>
        <rFont val="Arial"/>
        <family val="2"/>
      </rPr>
      <t>(</t>
    </r>
    <r>
      <rPr>
        <sz val="11"/>
        <color rgb="FF000000"/>
        <rFont val="Arial"/>
        <family val="2"/>
      </rPr>
      <t>1</t>
    </r>
    <r>
      <rPr>
        <sz val="11"/>
        <color rgb="FF000000"/>
        <rFont val="Arial"/>
        <family val="2"/>
      </rPr>
      <t>.0)</t>
    </r>
    <r>
      <rPr>
        <sz val="11"/>
        <color rgb="FF000000"/>
        <rFont val="Arial"/>
        <family val="2"/>
      </rPr>
      <t>, respectively.</t>
    </r>
  </si>
  <si>
    <r>
      <rPr>
        <sz val="11"/>
        <color rgb="FF000000"/>
        <rFont val="Arial"/>
        <family val="2"/>
      </rPr>
      <t>$</t>
    </r>
  </si>
  <si>
    <t>Net cash provided by (used in) financing activities</t>
  </si>
  <si>
    <t>Net increase (decrease) in cash and cash equivalents</t>
  </si>
  <si>
    <t>Cash and cash equivalents, end of year</t>
  </si>
  <si>
    <t>Settlement of forward starting interest rate swaps</t>
  </si>
  <si>
    <t>Issuance of senior unsecured notes, net of financing costs</t>
  </si>
  <si>
    <t>Net proceeds (payments) on other debts</t>
  </si>
  <si>
    <t>Repayment of debts on business acquisitions</t>
  </si>
  <si>
    <r>
      <rPr>
        <sz val="11"/>
        <color rgb="FF000000"/>
        <rFont val="Arial"/>
        <family val="2"/>
      </rPr>
      <t xml:space="preserve">The following table highlights certain information regarding our operations for </t>
    </r>
    <r>
      <rPr>
        <sz val="11"/>
        <color rgb="FF000000"/>
        <rFont val="Arial"/>
        <family val="2"/>
      </rPr>
      <t>th</t>
    </r>
    <r>
      <rPr>
        <sz val="11"/>
        <color rgb="FF000000"/>
        <rFont val="Arial"/>
        <family val="2"/>
      </rPr>
      <t xml:space="preserve">e </t>
    </r>
    <r>
      <rPr>
        <sz val="11"/>
        <color rgb="FF000000"/>
        <rFont val="Arial"/>
        <family val="2"/>
      </rPr>
      <t>12 and 52-week periods ended April 28, 2024</t>
    </r>
    <r>
      <rPr>
        <sz val="11"/>
        <color rgb="FF000000"/>
        <rFont val="Arial"/>
        <family val="2"/>
      </rPr>
      <t>, and the 13 and 53-week periods ended</t>
    </r>
    <r>
      <rPr>
        <sz val="11"/>
        <color rgb="FF000000"/>
        <rFont val="Arial"/>
        <family val="2"/>
      </rPr>
      <t xml:space="preserve"> April 30, 2023</t>
    </r>
    <r>
      <rPr>
        <sz val="11"/>
        <color rgb="FF000000"/>
        <rFont val="Arial"/>
        <family val="2"/>
      </rPr>
      <t>,</t>
    </r>
    <r>
      <rPr>
        <sz val="11"/>
        <color rgb="FF000000"/>
        <rFont val="Arial"/>
        <family val="2"/>
      </rPr>
      <t xml:space="preserve"> and the </t>
    </r>
    <r>
      <rPr>
        <sz val="11"/>
        <color rgb="FF000000"/>
        <rFont val="Arial"/>
        <family val="2"/>
      </rPr>
      <t>results analysis in this section should be read in conjunction with this table. The results from our operations in Europe and Asia are presented together as Europe and other regions.</t>
    </r>
  </si>
  <si>
    <t>(3) Please refer to the “Non-IFRS Accounting Standards Measures” section for additional information on our performance measures not defined by IFRS Accounting Standards, as well as our capital management measure.</t>
  </si>
  <si>
    <t>(8) Presented on a comparable basis of 12 and 52 weeks.</t>
  </si>
  <si>
    <t>(9)  The information as at April 30, 2023, has been adjusted based on our final estimates of the fair value of assets acquired and liabilities assumed for True Blue Car Wash LLC and Big Red Stores acquisitions.</t>
  </si>
  <si>
    <r>
      <t>Reclassification adjustment</t>
    </r>
    <r>
      <rPr>
        <vertAlign val="superscript"/>
        <sz val="11"/>
        <color rgb="FF000000"/>
        <rFont val="Arial"/>
        <family val="2"/>
      </rPr>
      <t xml:space="preserve">(3) </t>
    </r>
  </si>
  <si>
    <t>2023
 (adjusted)</t>
  </si>
  <si>
    <t>(2) Includes revenues from the rental of assets and from the sale of energy for stationary engines and aviation fuel.</t>
  </si>
  <si>
    <t>Non-IFRS Accounting Standards Measures</t>
  </si>
  <si>
    <t>(in millions of US dollars)</t>
  </si>
  <si>
    <t>(in millions of US dollars, except per share amounts)</t>
  </si>
  <si>
    <t>Net change in fair value of investments in equity instruments and other financial assets</t>
  </si>
  <si>
    <t>Proceeds from disposal of property and equipment and other assets</t>
  </si>
  <si>
    <t>Proceeds from disposal of investments in equity instruments, share units indexed deposits
   and from repayments of loans granted to Fire &amp; Flower</t>
  </si>
  <si>
    <t>Purchase of equity instruments, other financial assets and investments
   and loans related to Fire &amp; Flower</t>
  </si>
  <si>
    <t>(3) For the fiscal years ended April 28, 2024, this amount is net of income taxes of $4.4.</t>
  </si>
  <si>
    <r>
      <t>Net changes in fair value and net interest on cross-currency interest rate swaps and currency forwards
   designated as a hedge of the Corporation’s net investment in some of its foreign operations</t>
    </r>
    <r>
      <rPr>
        <vertAlign val="superscript"/>
        <sz val="11"/>
        <color rgb="FF000000"/>
        <rFont val="Arial"/>
        <family val="2"/>
      </rPr>
      <t xml:space="preserve">(2) </t>
    </r>
  </si>
  <si>
    <t>As at April 28, 2024 and April 30, 2023</t>
  </si>
  <si>
    <t>13-week period
ended</t>
  </si>
  <si>
    <t>52-week period
ended</t>
  </si>
  <si>
    <t>53-week period
ended</t>
  </si>
  <si>
    <t>Loss (gain) on disposal of property and equipment
   and other assets</t>
  </si>
  <si>
    <t>Net earnings attributable to shareholders of the
   Corporation</t>
  </si>
  <si>
    <r>
      <t>Adjusted diluted net earnings per share (dollars per
   share)</t>
    </r>
    <r>
      <rPr>
        <vertAlign val="superscript"/>
        <sz val="11"/>
        <color rgb="FF000000"/>
        <rFont val="Arial"/>
        <family val="2"/>
      </rPr>
      <t>(3)</t>
    </r>
  </si>
  <si>
    <r>
      <t>Growth of (decrease in) same-store merchandise
   revenues</t>
    </r>
    <r>
      <rPr>
        <vertAlign val="superscript"/>
        <sz val="11"/>
        <color rgb="FF000000"/>
        <rFont val="Arial"/>
        <family val="2"/>
      </rPr>
      <t>(4)(8)</t>
    </r>
    <r>
      <rPr>
        <sz val="11"/>
        <color rgb="FF000000"/>
        <rFont val="Arial"/>
        <family val="2"/>
      </rPr>
      <t>:</t>
    </r>
  </si>
  <si>
    <r>
      <t>Growth of (decrease in) same-store road transportation
   fuel volumes</t>
    </r>
    <r>
      <rPr>
        <vertAlign val="superscript"/>
        <sz val="11"/>
        <color rgb="FF000000"/>
        <rFont val="Arial"/>
        <family val="2"/>
      </rPr>
      <t>(5)(8)</t>
    </r>
    <r>
      <rPr>
        <sz val="11"/>
        <color rgb="FF000000"/>
        <rFont val="Arial"/>
        <family val="2"/>
      </rPr>
      <t>:</t>
    </r>
  </si>
  <si>
    <r>
      <t>Returns</t>
    </r>
    <r>
      <rPr>
        <b/>
        <vertAlign val="superscript"/>
        <sz val="11"/>
        <color rgb="FF000000"/>
        <rFont val="Arial"/>
        <family val="2"/>
      </rPr>
      <t>(3)(9)</t>
    </r>
    <r>
      <rPr>
        <b/>
        <sz val="11"/>
        <color rgb="FF000000"/>
        <rFont val="Arial"/>
        <family val="2"/>
      </rPr>
      <t xml:space="preserve">: </t>
    </r>
  </si>
  <si>
    <t>As at
April 28, 2024</t>
  </si>
  <si>
    <r>
      <t>As at
April 30, 2023</t>
    </r>
    <r>
      <rPr>
        <vertAlign val="superscript"/>
        <sz val="11"/>
        <color rgb="FF000000"/>
        <rFont val="Arial"/>
        <family val="2"/>
      </rPr>
      <t>(9)</t>
    </r>
  </si>
  <si>
    <t>(1) For the fiscal years ended April 28, 2024 and April 30, 2023, these amounts include a loss of $51.6 (net of income taxes recoveries of $3.9) and a loss of $256.2 (net of income taxes recoveries of $36.2), respectively. These losses arise from the translation of debt denominated in foreign currencies and designated as net investment hedges in some of the Corporation's foreign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</si>
</sst>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 \(#,##0\);* &quot;—&quot;;_(@_)"/>
    <numFmt numFmtId="165" formatCode="#0;&quot;-&quot;#0;#0;_(@_)"/>
    <numFmt numFmtId="166" formatCode="* #,##0.0,,;* \(#,##0.0,,\);* &quot;—&quot;;_(@_)"/>
    <numFmt numFmtId="167" formatCode="* #,##0.00;* \(#,##0.00\);* &quot;—&quot;;_(@_)"/>
    <numFmt numFmtId="168" formatCode="#0.0%_);\(#0.0%\);&quot;—&quot;\%_);_(@_)"/>
    <numFmt numFmtId="169" formatCode="#,##0.00;&quot;-&quot;#,##0.00;#,##0.00;_(@_)"/>
    <numFmt numFmtId="170" formatCode="#,##0.0,,;\(#,##0.0,,\);#,##0.0,,;_(@_)"/>
    <numFmt numFmtId="171" formatCode="#,##0.0,,;&quot;-&quot;#,##0.0,,;#,##0.0,,;_(@_)"/>
    <numFmt numFmtId="172" formatCode="* #,##0.00_)&quot; : 1 &quot;;* \(#,##0.00\)&quot; : 1 &quot;;* &quot;—&quot;_)&quot; : 1 &quot;;_(@_)"/>
    <numFmt numFmtId="173" formatCode="#,##0.0&quot;%&quot;;&quot;-&quot;#,##0.0&quot;%&quot;;#,##0.0&quot;%&quot;;_(@_)"/>
    <numFmt numFmtId="174" formatCode="_ * #,##0.0_)_ ;_ * \(#,##0.0\)_ ;_ * &quot;-&quot;??_)_ ;_ @_ "/>
  </numFmts>
  <fonts count="31"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11"/>
      <color rgb="FF000000"/>
      <name val="Arial"/>
      <family val="2"/>
    </font>
    <font>
      <b/>
      <sz val="11"/>
      <color rgb="FF000000"/>
      <name val="Arial"/>
      <family val="2"/>
    </font>
    <font>
      <i/>
      <sz val="11"/>
      <color rgb="FF000000"/>
      <name val="Arial"/>
      <family val="2"/>
    </font>
    <font>
      <vertAlign val="superscript"/>
      <sz val="11"/>
      <color rgb="FF000000"/>
      <name val="Arial"/>
      <family val="2"/>
    </font>
    <font>
      <b/>
      <vertAlign val="superscript"/>
      <sz val="11"/>
      <color rgb="FF000000"/>
      <name val="Arial"/>
      <family val="2"/>
    </font>
    <font>
      <sz val="10"/>
      <color rgb="FF000000"/>
      <name val="Arial"/>
      <family val="2"/>
    </font>
    <font>
      <sz val="11"/>
      <color rgb="FF000000"/>
      <name val="Calibri"/>
      <family val="2"/>
    </font>
    <font>
      <sz val="36"/>
      <color rgb="FF000000"/>
      <name val="Impact"/>
      <family val="2"/>
    </font>
    <font>
      <sz val="72"/>
      <color rgb="FF000000"/>
      <name val="Impact"/>
      <family val="2"/>
    </font>
    <font>
      <sz val="120"/>
      <color rgb="FF000000"/>
      <name val="Impact"/>
      <family val="2"/>
    </font>
    <font>
      <sz val="26"/>
      <color rgb="FF000000"/>
      <name val="Arial"/>
      <family val="2"/>
    </font>
    <font>
      <sz val="26"/>
      <color rgb="FF000000"/>
      <name val="Calibri"/>
      <family val="2"/>
    </font>
    <font>
      <b/>
      <sz val="26"/>
      <color rgb="FF000000"/>
      <name val="Arial"/>
      <family val="2"/>
    </font>
    <font>
      <u/>
      <sz val="20"/>
      <color rgb="FF000000"/>
      <name val="Arial"/>
      <family val="2"/>
    </font>
    <font>
      <sz val="48"/>
      <color rgb="FF000000"/>
      <name val="Impact"/>
      <family val="2"/>
    </font>
    <font>
      <sz val="80"/>
      <color rgb="FF000000"/>
      <name val="Impact"/>
      <family val="2"/>
    </font>
    <font>
      <b/>
      <sz val="17"/>
      <color rgb="FF000000"/>
      <name val="Calibri"/>
      <family val="2"/>
    </font>
    <font>
      <sz val="12"/>
      <color rgb="FF000000"/>
      <name val="Arial"/>
      <family val="2"/>
    </font>
    <font>
      <sz val="12"/>
      <color rgb="FF000000"/>
      <name val="Impact"/>
      <family val="2"/>
    </font>
    <font>
      <b/>
      <sz val="20"/>
      <color rgb="FF8B2F34"/>
      <name val="Arial"/>
      <family val="2"/>
    </font>
    <font>
      <sz val="10"/>
      <color rgb="FF8B2F34"/>
      <name val="Arial"/>
      <family val="2"/>
    </font>
    <font>
      <sz val="11"/>
      <color rgb="FF000000"/>
      <name val="Arial"/>
      <family val="2"/>
    </font>
    <font>
      <b/>
      <sz val="11"/>
      <color rgb="FF000000"/>
      <name val="Arial"/>
      <family val="2"/>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diagonal/>
    </border>
    <border>
      <left/>
      <right/>
      <top/>
      <bottom style="thin">
        <color indexed="64"/>
      </bottom>
      <diagonal/>
    </border>
    <border>
      <left/>
      <right/>
      <top style="thin">
        <color indexed="64"/>
      </top>
      <bottom style="thin">
        <color indexed="64"/>
      </bottom>
      <diagonal/>
    </border>
    <border>
      <left/>
      <right/>
      <top style="thin">
        <color rgb="FF000000"/>
      </top>
      <bottom style="medium">
        <color indexed="64"/>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94">
    <xf numFmtId="0" fontId="0" fillId="0" borderId="0" xfId="0"/>
    <xf numFmtId="0" fontId="1" fillId="0" borderId="0" xfId="1">
      <alignment wrapText="1"/>
    </xf>
    <xf numFmtId="0" fontId="8" fillId="0" borderId="0" xfId="0" applyFont="1" applyAlignment="1">
      <alignment wrapText="1"/>
    </xf>
    <xf numFmtId="0" fontId="8" fillId="0" borderId="1" xfId="0" applyFont="1" applyBorder="1" applyAlignment="1">
      <alignment horizontal="right" wrapText="1"/>
    </xf>
    <xf numFmtId="0" fontId="7" fillId="0" borderId="0" xfId="0" applyFont="1" applyAlignment="1">
      <alignment wrapText="1"/>
    </xf>
    <xf numFmtId="164" fontId="7" fillId="0" borderId="2" xfId="0" applyNumberFormat="1" applyFont="1" applyBorder="1" applyAlignment="1">
      <alignment wrapText="1"/>
    </xf>
    <xf numFmtId="0" fontId="7" fillId="0" borderId="0" xfId="0" applyFont="1" applyAlignment="1">
      <alignment wrapText="1" indent="1"/>
    </xf>
    <xf numFmtId="164" fontId="7" fillId="0" borderId="0" xfId="0" applyNumberFormat="1" applyFont="1" applyAlignment="1">
      <alignment wrapText="1"/>
    </xf>
    <xf numFmtId="0" fontId="7" fillId="0" borderId="3" xfId="0" applyFont="1" applyBorder="1" applyAlignment="1">
      <alignment wrapText="1" indent="1"/>
    </xf>
    <xf numFmtId="164" fontId="7" fillId="0" borderId="3" xfId="0" applyNumberFormat="1" applyFont="1" applyBorder="1" applyAlignment="1">
      <alignment wrapText="1"/>
    </xf>
    <xf numFmtId="0" fontId="8" fillId="0" borderId="1" xfId="0" applyFont="1" applyBorder="1" applyAlignment="1">
      <alignment wrapText="1"/>
    </xf>
    <xf numFmtId="164" fontId="8" fillId="0" borderId="1" xfId="0" applyNumberFormat="1" applyFont="1" applyBorder="1" applyAlignment="1">
      <alignment wrapText="1"/>
    </xf>
    <xf numFmtId="0" fontId="7" fillId="0" borderId="1" xfId="0" applyFont="1" applyBorder="1" applyAlignment="1">
      <alignment wrapText="1"/>
    </xf>
    <xf numFmtId="0" fontId="7" fillId="0" borderId="1" xfId="0" applyFont="1" applyBorder="1" applyAlignment="1">
      <alignment horizontal="right" wrapText="1"/>
    </xf>
    <xf numFmtId="164" fontId="7" fillId="0" borderId="1" xfId="0" applyNumberFormat="1" applyFont="1" applyBorder="1" applyAlignment="1">
      <alignment wrapText="1"/>
    </xf>
    <xf numFmtId="0" fontId="7" fillId="0" borderId="0" xfId="0" applyFont="1" applyAlignment="1">
      <alignment vertical="top" wrapText="1"/>
    </xf>
    <xf numFmtId="0" fontId="6" fillId="0" borderId="2" xfId="0" applyFont="1" applyBorder="1" applyAlignment="1">
      <alignment wrapText="1"/>
    </xf>
    <xf numFmtId="0" fontId="7" fillId="0" borderId="2" xfId="0" applyFont="1" applyBorder="1" applyAlignment="1">
      <alignment wrapText="1"/>
    </xf>
    <xf numFmtId="0" fontId="1" fillId="0" borderId="2" xfId="0" applyFont="1" applyBorder="1" applyAlignment="1">
      <alignment wrapText="1"/>
    </xf>
    <xf numFmtId="0" fontId="8" fillId="0" borderId="3" xfId="0" applyFont="1" applyBorder="1" applyAlignment="1">
      <alignment wrapText="1"/>
    </xf>
    <xf numFmtId="0" fontId="6" fillId="0" borderId="0" xfId="0" applyFont="1" applyAlignment="1">
      <alignment wrapText="1"/>
    </xf>
    <xf numFmtId="0" fontId="7" fillId="0" borderId="3" xfId="0" applyFont="1" applyBorder="1" applyAlignment="1">
      <alignment wrapText="1"/>
    </xf>
    <xf numFmtId="0" fontId="8" fillId="0" borderId="2" xfId="0" applyFont="1" applyBorder="1" applyAlignment="1">
      <alignment wrapText="1"/>
    </xf>
    <xf numFmtId="0" fontId="8" fillId="0" borderId="4" xfId="0" applyFont="1" applyBorder="1" applyAlignment="1">
      <alignment wrapText="1"/>
    </xf>
    <xf numFmtId="0" fontId="7" fillId="0" borderId="5" xfId="0" applyFont="1" applyBorder="1" applyAlignment="1">
      <alignment wrapText="1"/>
    </xf>
    <xf numFmtId="0" fontId="7" fillId="0" borderId="6" xfId="0" applyFont="1" applyBorder="1" applyAlignment="1">
      <alignment wrapText="1"/>
    </xf>
    <xf numFmtId="0" fontId="8" fillId="0" borderId="0" xfId="0" applyFont="1" applyAlignment="1">
      <alignment wrapText="1" indent="2"/>
    </xf>
    <xf numFmtId="0" fontId="12" fillId="2" borderId="0" xfId="0" applyFont="1" applyFill="1" applyAlignment="1">
      <alignment wrapText="1"/>
    </xf>
    <xf numFmtId="0" fontId="13" fillId="2" borderId="0" xfId="0" applyFont="1" applyFill="1" applyAlignment="1">
      <alignment wrapText="1"/>
    </xf>
    <xf numFmtId="0" fontId="15" fillId="2" borderId="0" xfId="0" applyFont="1" applyFill="1" applyAlignment="1">
      <alignment vertical="center" wrapText="1"/>
    </xf>
    <xf numFmtId="0" fontId="16" fillId="2" borderId="0" xfId="0" applyFont="1" applyFill="1" applyAlignment="1">
      <alignment vertical="center" wrapText="1"/>
    </xf>
    <xf numFmtId="0" fontId="17" fillId="2" borderId="0" xfId="0" applyFont="1" applyFill="1" applyAlignment="1">
      <alignment wrapText="1"/>
    </xf>
    <xf numFmtId="0" fontId="18" fillId="2" borderId="0" xfId="0" applyFont="1" applyFill="1" applyAlignment="1">
      <alignment wrapText="1"/>
    </xf>
    <xf numFmtId="0" fontId="19" fillId="2" borderId="0" xfId="0" applyFont="1" applyFill="1" applyAlignment="1">
      <alignment horizontal="left" wrapText="1" indent="1"/>
    </xf>
    <xf numFmtId="0" fontId="20" fillId="2" borderId="0" xfId="0" applyFont="1" applyFill="1" applyAlignment="1">
      <alignment horizontal="left" wrapText="1" indent="1"/>
    </xf>
    <xf numFmtId="0" fontId="17" fillId="2" borderId="0" xfId="0" applyFont="1" applyFill="1" applyAlignment="1">
      <alignment horizontal="left" wrapText="1" indent="3"/>
    </xf>
    <xf numFmtId="0" fontId="21" fillId="2" borderId="0" xfId="0" applyFont="1" applyFill="1" applyAlignment="1">
      <alignment vertical="center" wrapText="1"/>
    </xf>
    <xf numFmtId="0" fontId="22" fillId="2" borderId="0" xfId="0" applyFont="1" applyFill="1" applyAlignment="1">
      <alignment vertical="center" wrapText="1"/>
    </xf>
    <xf numFmtId="0" fontId="14" fillId="2" borderId="0" xfId="0" applyFont="1" applyFill="1" applyAlignment="1">
      <alignment wrapText="1"/>
    </xf>
    <xf numFmtId="0" fontId="22" fillId="2" borderId="0" xfId="0" applyFont="1" applyFill="1" applyAlignment="1">
      <alignment wrapText="1"/>
    </xf>
    <xf numFmtId="0" fontId="23" fillId="2" borderId="0" xfId="0" applyFont="1" applyFill="1" applyAlignment="1">
      <alignment vertical="top" wrapText="1"/>
    </xf>
    <xf numFmtId="0" fontId="24" fillId="2" borderId="0" xfId="0" applyFont="1" applyFill="1" applyAlignment="1">
      <alignment wrapText="1"/>
    </xf>
    <xf numFmtId="0" fontId="25" fillId="2" borderId="0" xfId="0" applyFont="1" applyFill="1" applyAlignment="1">
      <alignment horizontal="center" wrapText="1"/>
    </xf>
    <xf numFmtId="0" fontId="17" fillId="3" borderId="0" xfId="0" applyFont="1" applyFill="1" applyAlignment="1">
      <alignment wrapText="1"/>
    </xf>
    <xf numFmtId="0" fontId="18" fillId="3" borderId="0" xfId="0" applyFont="1" applyFill="1" applyAlignment="1">
      <alignment wrapText="1"/>
    </xf>
    <xf numFmtId="0" fontId="0" fillId="3" borderId="0" xfId="0" applyFill="1"/>
    <xf numFmtId="0" fontId="13" fillId="3" borderId="0" xfId="0" applyFont="1" applyFill="1" applyAlignment="1">
      <alignment wrapText="1"/>
    </xf>
    <xf numFmtId="0" fontId="7" fillId="0" borderId="0" xfId="0" applyFont="1" applyAlignment="1">
      <alignment wrapText="1" indent="2"/>
    </xf>
    <xf numFmtId="0" fontId="7" fillId="0" borderId="4" xfId="0" applyFont="1" applyBorder="1" applyAlignment="1">
      <alignment wrapText="1"/>
    </xf>
    <xf numFmtId="0" fontId="28" fillId="0" borderId="1" xfId="0" applyFont="1" applyBorder="1" applyAlignment="1">
      <alignment wrapText="1"/>
    </xf>
    <xf numFmtId="0" fontId="28" fillId="0" borderId="0" xfId="0" applyFont="1" applyAlignment="1">
      <alignment wrapText="1" indent="7"/>
    </xf>
    <xf numFmtId="0" fontId="28" fillId="0" borderId="3" xfId="0" applyFont="1" applyBorder="1" applyAlignment="1">
      <alignment vertical="center" wrapText="1" indent="7"/>
    </xf>
    <xf numFmtId="0" fontId="28" fillId="0" borderId="0" xfId="0" applyFont="1" applyAlignment="1">
      <alignment wrapText="1" indent="2"/>
    </xf>
    <xf numFmtId="0" fontId="28" fillId="0" borderId="0" xfId="0" applyFont="1" applyAlignment="1">
      <alignment wrapText="1"/>
    </xf>
    <xf numFmtId="0" fontId="28" fillId="0" borderId="3" xfId="0" applyFont="1" applyBorder="1" applyAlignment="1">
      <alignment wrapText="1"/>
    </xf>
    <xf numFmtId="0" fontId="7" fillId="0" borderId="3" xfId="0" applyFont="1" applyBorder="1" applyAlignment="1">
      <alignment wrapText="1" indent="2"/>
    </xf>
    <xf numFmtId="0" fontId="7" fillId="0" borderId="4" xfId="0" applyFont="1" applyBorder="1" applyAlignment="1">
      <alignment vertical="center" wrapText="1"/>
    </xf>
    <xf numFmtId="0" fontId="7" fillId="0" borderId="1"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wrapText="1"/>
    </xf>
    <xf numFmtId="0" fontId="28" fillId="0" borderId="3" xfId="0" applyFont="1" applyBorder="1" applyAlignment="1">
      <alignment wrapText="1" indent="2"/>
    </xf>
    <xf numFmtId="0" fontId="26" fillId="0" borderId="0" xfId="0" applyFont="1" applyAlignment="1">
      <alignment wrapText="1"/>
    </xf>
    <xf numFmtId="0" fontId="29" fillId="0" borderId="3" xfId="0" applyFont="1" applyBorder="1" applyAlignment="1">
      <alignment horizontal="right" wrapText="1"/>
    </xf>
    <xf numFmtId="0" fontId="28" fillId="0" borderId="3" xfId="0" applyFont="1" applyBorder="1" applyAlignment="1">
      <alignment horizontal="right" wrapText="1"/>
    </xf>
    <xf numFmtId="0" fontId="29" fillId="0" borderId="2" xfId="0" applyFont="1" applyBorder="1" applyAlignment="1">
      <alignment horizontal="right" wrapText="1"/>
    </xf>
    <xf numFmtId="0" fontId="28" fillId="0" borderId="2" xfId="0" applyFont="1" applyBorder="1" applyAlignment="1">
      <alignment horizontal="right" wrapText="1"/>
    </xf>
    <xf numFmtId="166" fontId="29" fillId="0" borderId="0" xfId="0" applyNumberFormat="1" applyFont="1" applyAlignment="1">
      <alignment wrapText="1"/>
    </xf>
    <xf numFmtId="166" fontId="28" fillId="0" borderId="0" xfId="0" applyNumberFormat="1" applyFont="1" applyAlignment="1">
      <alignment wrapText="1"/>
    </xf>
    <xf numFmtId="166" fontId="29" fillId="0" borderId="3" xfId="0" applyNumberFormat="1" applyFont="1" applyBorder="1" applyAlignment="1">
      <alignment wrapText="1"/>
    </xf>
    <xf numFmtId="166" fontId="28" fillId="0" borderId="3" xfId="0" applyNumberFormat="1" applyFont="1" applyBorder="1" applyAlignment="1">
      <alignment wrapText="1"/>
    </xf>
    <xf numFmtId="166" fontId="29" fillId="0" borderId="2" xfId="0" applyNumberFormat="1" applyFont="1" applyBorder="1" applyAlignment="1">
      <alignment wrapText="1"/>
    </xf>
    <xf numFmtId="166" fontId="28" fillId="0" borderId="2" xfId="0" applyNumberFormat="1" applyFont="1" applyBorder="1" applyAlignment="1">
      <alignment wrapText="1"/>
    </xf>
    <xf numFmtId="166" fontId="29" fillId="0" borderId="1" xfId="0" applyNumberFormat="1" applyFont="1" applyBorder="1" applyAlignment="1">
      <alignment wrapText="1"/>
    </xf>
    <xf numFmtId="166" fontId="28" fillId="0" borderId="1" xfId="0" applyNumberFormat="1" applyFont="1" applyBorder="1" applyAlignment="1">
      <alignment wrapText="1"/>
    </xf>
    <xf numFmtId="166" fontId="28" fillId="0" borderId="4" xfId="0" applyNumberFormat="1" applyFont="1" applyBorder="1" applyAlignment="1">
      <alignment wrapText="1"/>
    </xf>
    <xf numFmtId="166" fontId="28" fillId="0" borderId="5" xfId="0" applyNumberFormat="1" applyFont="1" applyBorder="1" applyAlignment="1">
      <alignment wrapText="1"/>
    </xf>
    <xf numFmtId="0" fontId="12" fillId="0" borderId="6" xfId="0" applyFont="1" applyBorder="1" applyAlignment="1">
      <alignment wrapText="1"/>
    </xf>
    <xf numFmtId="167" fontId="29" fillId="0" borderId="0" xfId="0" applyNumberFormat="1" applyFont="1" applyAlignment="1">
      <alignment wrapText="1"/>
    </xf>
    <xf numFmtId="167" fontId="28" fillId="0" borderId="0" xfId="0" applyNumberFormat="1" applyFont="1" applyAlignment="1">
      <alignment wrapText="1"/>
    </xf>
    <xf numFmtId="0" fontId="7" fillId="0" borderId="7" xfId="0" applyFont="1" applyBorder="1" applyAlignment="1">
      <alignment wrapText="1" indent="1"/>
    </xf>
    <xf numFmtId="167" fontId="29" fillId="0" borderId="7" xfId="0" applyNumberFormat="1" applyFont="1" applyBorder="1" applyAlignment="1">
      <alignment wrapText="1"/>
    </xf>
    <xf numFmtId="167" fontId="28" fillId="0" borderId="7" xfId="0" applyNumberFormat="1" applyFont="1" applyBorder="1" applyAlignment="1">
      <alignment wrapText="1"/>
    </xf>
    <xf numFmtId="0" fontId="29" fillId="0" borderId="2" xfId="0" applyFont="1" applyBorder="1" applyAlignment="1">
      <alignment horizontal="right" vertical="top" wrapText="1"/>
    </xf>
    <xf numFmtId="0" fontId="28" fillId="0" borderId="2" xfId="0" applyFont="1" applyBorder="1" applyAlignment="1">
      <alignment horizontal="right" vertical="top" wrapText="1"/>
    </xf>
    <xf numFmtId="0" fontId="28" fillId="0" borderId="0" xfId="0" applyFont="1" applyAlignment="1">
      <alignment horizontal="right" wrapText="1"/>
    </xf>
    <xf numFmtId="166" fontId="29" fillId="0" borderId="4" xfId="0" applyNumberFormat="1" applyFont="1" applyBorder="1" applyAlignment="1">
      <alignment wrapText="1"/>
    </xf>
    <xf numFmtId="0" fontId="28" fillId="0" borderId="6" xfId="0" applyFont="1" applyBorder="1" applyAlignment="1">
      <alignment horizontal="right" wrapText="1"/>
    </xf>
    <xf numFmtId="0" fontId="29" fillId="0" borderId="3" xfId="0" applyFont="1" applyBorder="1" applyAlignment="1">
      <alignment wrapText="1"/>
    </xf>
    <xf numFmtId="0" fontId="28" fillId="0" borderId="2" xfId="0" applyFont="1" applyBorder="1" applyAlignment="1">
      <alignment wrapText="1"/>
    </xf>
    <xf numFmtId="0" fontId="29" fillId="0" borderId="0" xfId="0" applyFont="1" applyAlignment="1">
      <alignment wrapText="1"/>
    </xf>
    <xf numFmtId="0" fontId="28" fillId="0" borderId="0" xfId="0" applyFont="1" applyAlignment="1">
      <alignment wrapText="1" indent="1"/>
    </xf>
    <xf numFmtId="0" fontId="29" fillId="0" borderId="2" xfId="0" applyFont="1" applyBorder="1" applyAlignment="1">
      <alignment wrapText="1"/>
    </xf>
    <xf numFmtId="0" fontId="28" fillId="0" borderId="4" xfId="0" applyFont="1" applyBorder="1" applyAlignment="1">
      <alignment wrapText="1"/>
    </xf>
    <xf numFmtId="0" fontId="28" fillId="0" borderId="6" xfId="0" applyFont="1" applyBorder="1" applyAlignment="1">
      <alignment wrapText="1"/>
    </xf>
    <xf numFmtId="0" fontId="28" fillId="0" borderId="1" xfId="0" applyFont="1" applyBorder="1" applyAlignment="1">
      <alignment horizontal="right" wrapText="1"/>
    </xf>
    <xf numFmtId="0" fontId="9" fillId="0" borderId="0" xfId="0" applyFont="1" applyAlignment="1">
      <alignment wrapText="1"/>
    </xf>
    <xf numFmtId="0" fontId="8" fillId="0" borderId="0" xfId="0" applyFont="1" applyAlignment="1">
      <alignment vertical="center" wrapText="1"/>
    </xf>
    <xf numFmtId="0" fontId="29" fillId="0" borderId="2" xfId="0" applyFont="1" applyBorder="1" applyAlignment="1">
      <alignment vertical="center" wrapText="1"/>
    </xf>
    <xf numFmtId="0" fontId="28" fillId="0" borderId="2" xfId="0" applyFont="1" applyBorder="1" applyAlignment="1">
      <alignment vertical="center" wrapText="1"/>
    </xf>
    <xf numFmtId="0" fontId="28" fillId="0" borderId="0" xfId="0" applyFont="1" applyAlignment="1">
      <alignment vertical="center" wrapText="1"/>
    </xf>
    <xf numFmtId="0" fontId="7" fillId="0" borderId="0" xfId="0" applyFont="1" applyAlignment="1">
      <alignment vertical="center" wrapText="1" indent="1"/>
    </xf>
    <xf numFmtId="166" fontId="29" fillId="0" borderId="0" xfId="0" applyNumberFormat="1" applyFont="1" applyAlignment="1">
      <alignment vertical="center" wrapText="1"/>
    </xf>
    <xf numFmtId="166" fontId="28" fillId="0" borderId="0" xfId="0" applyNumberFormat="1" applyFont="1" applyAlignment="1">
      <alignment vertical="center" wrapText="1"/>
    </xf>
    <xf numFmtId="166" fontId="29" fillId="0" borderId="3" xfId="0" applyNumberFormat="1" applyFont="1" applyBorder="1" applyAlignment="1">
      <alignment vertical="center" wrapText="1"/>
    </xf>
    <xf numFmtId="166" fontId="28" fillId="0" borderId="3" xfId="0" applyNumberFormat="1" applyFont="1" applyBorder="1" applyAlignment="1">
      <alignment vertical="center" wrapText="1"/>
    </xf>
    <xf numFmtId="166" fontId="29" fillId="0" borderId="1" xfId="0" applyNumberFormat="1" applyFont="1" applyBorder="1" applyAlignment="1">
      <alignment vertical="center" wrapText="1"/>
    </xf>
    <xf numFmtId="166" fontId="28" fillId="0" borderId="1" xfId="0" applyNumberFormat="1" applyFont="1" applyBorder="1" applyAlignment="1">
      <alignment vertical="center" wrapText="1"/>
    </xf>
    <xf numFmtId="0" fontId="7" fillId="0" borderId="0" xfId="0" applyFont="1" applyAlignment="1">
      <alignment vertical="center" wrapText="1"/>
    </xf>
    <xf numFmtId="0" fontId="29" fillId="0" borderId="2" xfId="0" applyFont="1" applyBorder="1" applyAlignment="1">
      <alignment horizontal="right" vertical="center" wrapText="1"/>
    </xf>
    <xf numFmtId="0" fontId="28" fillId="0" borderId="2" xfId="0" applyFont="1" applyBorder="1" applyAlignment="1">
      <alignment horizontal="right" vertical="center" wrapText="1"/>
    </xf>
    <xf numFmtId="0" fontId="29" fillId="0" borderId="0" xfId="0" applyFont="1" applyAlignment="1">
      <alignment vertical="center" wrapText="1"/>
    </xf>
    <xf numFmtId="0" fontId="7" fillId="0" borderId="0" xfId="0" applyFont="1" applyAlignment="1">
      <alignment horizontal="left" vertical="center" wrapText="1"/>
    </xf>
    <xf numFmtId="167" fontId="29" fillId="0" borderId="0" xfId="0" applyNumberFormat="1" applyFont="1" applyAlignment="1">
      <alignment vertical="center" wrapText="1"/>
    </xf>
    <xf numFmtId="167" fontId="28" fillId="0" borderId="0" xfId="0" applyNumberFormat="1" applyFont="1" applyAlignment="1">
      <alignment vertical="center" wrapText="1"/>
    </xf>
    <xf numFmtId="0" fontId="28" fillId="0" borderId="0" xfId="0" applyFont="1" applyAlignment="1">
      <alignment vertical="center" wrapText="1" indent="1"/>
    </xf>
    <xf numFmtId="168" fontId="29" fillId="0" borderId="0" xfId="0" applyNumberFormat="1" applyFont="1" applyAlignment="1">
      <alignment horizontal="right" vertical="center" wrapText="1"/>
    </xf>
    <xf numFmtId="168" fontId="28" fillId="0" borderId="0" xfId="0" applyNumberFormat="1" applyFont="1" applyAlignment="1">
      <alignment horizontal="right" vertical="center" wrapText="1"/>
    </xf>
    <xf numFmtId="0" fontId="28" fillId="0" borderId="0" xfId="0" applyFont="1" applyAlignment="1">
      <alignment horizontal="right" vertical="center" wrapText="1"/>
    </xf>
    <xf numFmtId="169" fontId="29" fillId="0" borderId="0" xfId="0" applyNumberFormat="1" applyFont="1" applyAlignment="1">
      <alignment horizontal="right" vertical="center" wrapText="1"/>
    </xf>
    <xf numFmtId="169" fontId="28" fillId="0" borderId="0" xfId="0" applyNumberFormat="1" applyFont="1" applyAlignment="1">
      <alignment horizontal="right" vertical="center" wrapText="1"/>
    </xf>
    <xf numFmtId="170" fontId="29" fillId="0" borderId="0" xfId="0" applyNumberFormat="1" applyFont="1" applyAlignment="1">
      <alignment horizontal="right" vertical="center" wrapText="1"/>
    </xf>
    <xf numFmtId="170" fontId="28" fillId="0" borderId="0" xfId="0" applyNumberFormat="1" applyFont="1" applyAlignment="1">
      <alignment horizontal="right" vertical="center" wrapText="1"/>
    </xf>
    <xf numFmtId="168" fontId="29" fillId="0" borderId="3" xfId="0" applyNumberFormat="1" applyFont="1" applyBorder="1" applyAlignment="1">
      <alignment horizontal="right" vertical="center" wrapText="1"/>
    </xf>
    <xf numFmtId="168" fontId="28" fillId="0" borderId="3" xfId="0" applyNumberFormat="1" applyFont="1" applyBorder="1" applyAlignment="1">
      <alignment horizontal="right" vertical="center" wrapText="1"/>
    </xf>
    <xf numFmtId="0" fontId="28" fillId="0" borderId="3" xfId="0" applyFont="1" applyBorder="1" applyAlignment="1">
      <alignment horizontal="right" vertical="center" wrapText="1"/>
    </xf>
    <xf numFmtId="0" fontId="1" fillId="0" borderId="1" xfId="0" applyFont="1" applyBorder="1" applyAlignment="1">
      <alignment wrapText="1"/>
    </xf>
    <xf numFmtId="0" fontId="7" fillId="0" borderId="0" xfId="0" applyFont="1" applyAlignment="1">
      <alignment horizontal="right" wrapText="1"/>
    </xf>
    <xf numFmtId="0" fontId="7" fillId="0" borderId="0" xfId="0" applyFont="1" applyAlignment="1">
      <alignment horizontal="right" vertical="center" wrapText="1"/>
    </xf>
    <xf numFmtId="171" fontId="29" fillId="0" borderId="0" xfId="0" applyNumberFormat="1" applyFont="1" applyAlignment="1">
      <alignment horizontal="right" wrapText="1"/>
    </xf>
    <xf numFmtId="171" fontId="28" fillId="0" borderId="0" xfId="0" applyNumberFormat="1" applyFont="1" applyAlignment="1">
      <alignment horizontal="right" wrapText="1"/>
    </xf>
    <xf numFmtId="0" fontId="29" fillId="0" borderId="0" xfId="0" applyFont="1" applyAlignment="1">
      <alignment horizontal="right" vertical="center" wrapText="1"/>
    </xf>
    <xf numFmtId="172" fontId="29" fillId="0" borderId="0" xfId="0" applyNumberFormat="1" applyFont="1" applyAlignment="1">
      <alignment vertical="center" wrapText="1"/>
    </xf>
    <xf numFmtId="172" fontId="28" fillId="0" borderId="0" xfId="0" applyNumberFormat="1" applyFont="1" applyAlignment="1">
      <alignment vertical="center" wrapText="1"/>
    </xf>
    <xf numFmtId="0" fontId="7" fillId="0" borderId="3" xfId="0" applyFont="1" applyBorder="1" applyAlignment="1">
      <alignment horizontal="right" vertical="center" wrapText="1"/>
    </xf>
    <xf numFmtId="0" fontId="7" fillId="0" borderId="2" xfId="0" applyFont="1" applyBorder="1" applyAlignment="1">
      <alignment vertical="center" wrapText="1" indent="1"/>
    </xf>
    <xf numFmtId="0" fontId="8" fillId="0" borderId="2" xfId="0" applyFont="1" applyBorder="1" applyAlignment="1">
      <alignment horizontal="right" vertical="center" wrapText="1"/>
    </xf>
    <xf numFmtId="174" fontId="0" fillId="0" borderId="0" xfId="0" applyNumberFormat="1"/>
    <xf numFmtId="174" fontId="28" fillId="0" borderId="0" xfId="0" applyNumberFormat="1" applyFont="1" applyAlignment="1">
      <alignment horizontal="right" vertical="center" wrapText="1"/>
    </xf>
    <xf numFmtId="174" fontId="28" fillId="0" borderId="3" xfId="0" applyNumberFormat="1" applyFont="1" applyBorder="1" applyAlignment="1">
      <alignment horizontal="right" vertical="center" wrapText="1"/>
    </xf>
    <xf numFmtId="174" fontId="28" fillId="0" borderId="1" xfId="0" applyNumberFormat="1" applyFont="1" applyBorder="1" applyAlignment="1">
      <alignment horizontal="right" vertical="center" wrapText="1"/>
    </xf>
    <xf numFmtId="174" fontId="28" fillId="0" borderId="2" xfId="0" applyNumberFormat="1" applyFont="1" applyBorder="1" applyAlignment="1">
      <alignment horizontal="right" vertical="center" wrapText="1"/>
    </xf>
    <xf numFmtId="174" fontId="28" fillId="0" borderId="2" xfId="0" applyNumberFormat="1" applyFont="1" applyBorder="1" applyAlignment="1">
      <alignment horizontal="right" wrapText="1"/>
    </xf>
    <xf numFmtId="174" fontId="28" fillId="0" borderId="0" xfId="0" applyNumberFormat="1" applyFont="1" applyAlignment="1">
      <alignment horizontal="right" wrapText="1"/>
    </xf>
    <xf numFmtId="0" fontId="29" fillId="0" borderId="1" xfId="0" applyFont="1" applyBorder="1" applyAlignment="1">
      <alignment horizontal="right" wrapText="1"/>
    </xf>
    <xf numFmtId="0" fontId="13" fillId="0" borderId="1" xfId="0" applyFont="1" applyBorder="1" applyAlignment="1">
      <alignment wrapText="1"/>
    </xf>
    <xf numFmtId="0" fontId="12" fillId="0" borderId="1" xfId="0" applyFont="1" applyBorder="1" applyAlignment="1">
      <alignment wrapText="1"/>
    </xf>
    <xf numFmtId="166" fontId="29" fillId="0" borderId="9" xfId="0" applyNumberFormat="1" applyFont="1" applyBorder="1" applyAlignment="1">
      <alignment vertical="center" wrapText="1"/>
    </xf>
    <xf numFmtId="166" fontId="28" fillId="0" borderId="9" xfId="0" applyNumberFormat="1" applyFont="1" applyBorder="1" applyAlignment="1">
      <alignment vertical="center" wrapText="1"/>
    </xf>
    <xf numFmtId="174" fontId="28" fillId="0" borderId="9" xfId="0" applyNumberFormat="1" applyFont="1" applyBorder="1" applyAlignment="1">
      <alignment horizontal="right" vertical="center" wrapText="1"/>
    </xf>
    <xf numFmtId="166" fontId="29" fillId="0" borderId="8" xfId="0" applyNumberFormat="1" applyFont="1" applyBorder="1" applyAlignment="1">
      <alignment vertical="center" wrapText="1"/>
    </xf>
    <xf numFmtId="166" fontId="28" fillId="0" borderId="8" xfId="0" applyNumberFormat="1" applyFont="1" applyBorder="1" applyAlignment="1">
      <alignment vertical="center" wrapText="1"/>
    </xf>
    <xf numFmtId="174" fontId="28" fillId="0" borderId="8" xfId="0" applyNumberFormat="1" applyFont="1" applyBorder="1" applyAlignment="1">
      <alignment horizontal="right" vertical="center" wrapText="1"/>
    </xf>
    <xf numFmtId="0" fontId="7" fillId="0" borderId="3" xfId="0" applyFont="1" applyBorder="1" applyAlignment="1">
      <alignment horizontal="right" wrapText="1"/>
    </xf>
    <xf numFmtId="0" fontId="28" fillId="0" borderId="0" xfId="0" applyFont="1" applyAlignment="1">
      <alignment horizontal="left" wrapText="1" indent="2"/>
    </xf>
    <xf numFmtId="0" fontId="29" fillId="0" borderId="8" xfId="0" applyFont="1" applyBorder="1" applyAlignment="1">
      <alignment wrapText="1"/>
    </xf>
    <xf numFmtId="0" fontId="28" fillId="0" borderId="7" xfId="0" applyFont="1" applyBorder="1" applyAlignment="1">
      <alignment wrapText="1"/>
    </xf>
    <xf numFmtId="0" fontId="28" fillId="0" borderId="7" xfId="0" applyFont="1" applyBorder="1" applyAlignment="1">
      <alignment wrapText="1" indent="1"/>
    </xf>
    <xf numFmtId="166" fontId="29" fillId="0" borderId="8" xfId="0" applyNumberFormat="1" applyFont="1" applyBorder="1" applyAlignment="1">
      <alignment wrapText="1"/>
    </xf>
    <xf numFmtId="166" fontId="28" fillId="0" borderId="8" xfId="0" applyNumberFormat="1" applyFont="1" applyBorder="1" applyAlignment="1">
      <alignment wrapText="1"/>
    </xf>
    <xf numFmtId="166" fontId="29" fillId="0" borderId="5" xfId="0" applyNumberFormat="1" applyFont="1" applyBorder="1" applyAlignment="1">
      <alignment wrapText="1"/>
    </xf>
    <xf numFmtId="0" fontId="27" fillId="0" borderId="0" xfId="0" applyFont="1"/>
    <xf numFmtId="0" fontId="13" fillId="0" borderId="0" xfId="0" applyFont="1" applyAlignment="1">
      <alignment wrapText="1"/>
    </xf>
    <xf numFmtId="165" fontId="29" fillId="0" borderId="0" xfId="0" applyNumberFormat="1" applyFont="1" applyAlignment="1">
      <alignment horizontal="right" wrapText="1"/>
    </xf>
    <xf numFmtId="165" fontId="28" fillId="0" borderId="0" xfId="0" applyNumberFormat="1" applyFont="1" applyAlignment="1">
      <alignment horizontal="right" wrapText="1"/>
    </xf>
    <xf numFmtId="165" fontId="29" fillId="0" borderId="0" xfId="0" applyNumberFormat="1" applyFont="1" applyAlignment="1">
      <alignment wrapText="1"/>
    </xf>
    <xf numFmtId="165" fontId="28" fillId="0" borderId="0" xfId="0" applyNumberFormat="1" applyFont="1" applyAlignment="1">
      <alignment wrapText="1"/>
    </xf>
    <xf numFmtId="173" fontId="29" fillId="0" borderId="0" xfId="0" applyNumberFormat="1" applyFont="1" applyAlignment="1">
      <alignment horizontal="right" vertical="center" wrapText="1"/>
    </xf>
    <xf numFmtId="173" fontId="28" fillId="0" borderId="0" xfId="0" applyNumberFormat="1" applyFont="1" applyAlignment="1">
      <alignment horizontal="right" vertical="center" wrapText="1"/>
    </xf>
    <xf numFmtId="173" fontId="29" fillId="0" borderId="3" xfId="0" applyNumberFormat="1" applyFont="1" applyBorder="1" applyAlignment="1">
      <alignment horizontal="right" vertical="center" wrapText="1"/>
    </xf>
    <xf numFmtId="173" fontId="28" fillId="0" borderId="3" xfId="0" applyNumberFormat="1" applyFont="1" applyBorder="1" applyAlignment="1">
      <alignment horizontal="right" vertical="center" wrapText="1"/>
    </xf>
    <xf numFmtId="0" fontId="7" fillId="0" borderId="0" xfId="0" applyFont="1" applyAlignment="1">
      <alignment horizontal="left" wrapText="1" indent="1"/>
    </xf>
    <xf numFmtId="0" fontId="30" fillId="0" borderId="0" xfId="0" applyFont="1"/>
    <xf numFmtId="0" fontId="7" fillId="0" borderId="0" xfId="0" applyFont="1" applyAlignment="1">
      <alignment wrapText="1" indent="7"/>
    </xf>
    <xf numFmtId="165" fontId="29" fillId="0" borderId="3" xfId="0" applyNumberFormat="1" applyFont="1" applyBorder="1" applyAlignment="1">
      <alignment horizontal="right" vertical="top" wrapText="1"/>
    </xf>
    <xf numFmtId="0" fontId="8" fillId="0" borderId="1" xfId="0" applyFont="1" applyBorder="1" applyAlignment="1">
      <alignment horizontal="right" vertical="center" wrapText="1"/>
    </xf>
    <xf numFmtId="0" fontId="7" fillId="0" borderId="1" xfId="0" applyFont="1" applyBorder="1" applyAlignment="1">
      <alignment horizontal="right" vertical="center" wrapText="1"/>
    </xf>
    <xf numFmtId="0" fontId="14" fillId="2" borderId="0" xfId="0" applyFont="1" applyFill="1" applyAlignment="1">
      <alignment horizontal="left" vertical="center" wrapText="1"/>
    </xf>
    <xf numFmtId="0" fontId="7" fillId="0" borderId="0" xfId="0" applyFont="1" applyAlignment="1">
      <alignment vertical="top" wrapText="1"/>
    </xf>
    <xf numFmtId="0" fontId="7"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xf numFmtId="0" fontId="7" fillId="0" borderId="0" xfId="0" applyFont="1" applyAlignment="1">
      <alignment horizontal="justify" wrapText="1"/>
    </xf>
    <xf numFmtId="0" fontId="0" fillId="0" borderId="0" xfId="0"/>
    <xf numFmtId="0" fontId="8" fillId="0" borderId="1" xfId="0" applyFont="1" applyBorder="1" applyAlignment="1">
      <alignment horizontal="center" wrapText="1"/>
    </xf>
    <xf numFmtId="0" fontId="26" fillId="0" borderId="0" xfId="0" applyFont="1" applyAlignment="1">
      <alignment wrapText="1"/>
    </xf>
    <xf numFmtId="0" fontId="28" fillId="0" borderId="0" xfId="0" applyFont="1" applyAlignment="1">
      <alignment vertical="top" wrapText="1"/>
    </xf>
    <xf numFmtId="0" fontId="28" fillId="0" borderId="0" xfId="0" applyFont="1" applyAlignment="1">
      <alignment vertical="center" wrapText="1"/>
    </xf>
    <xf numFmtId="0" fontId="26" fillId="0" borderId="0" xfId="0" applyFont="1" applyAlignment="1">
      <alignment horizontal="left" wrapText="1"/>
    </xf>
    <xf numFmtId="0" fontId="28" fillId="0" borderId="0" xfId="0" applyFont="1" applyAlignment="1">
      <alignment horizontal="justify" wrapText="1"/>
    </xf>
    <xf numFmtId="0" fontId="8" fillId="0" borderId="0" xfId="0" applyFont="1" applyAlignment="1">
      <alignment vertical="center" wrapText="1"/>
    </xf>
    <xf numFmtId="0" fontId="7" fillId="0" borderId="0" xfId="0" applyFont="1" applyAlignment="1">
      <alignment vertical="center" wrapText="1" indent="1"/>
    </xf>
    <xf numFmtId="0" fontId="29" fillId="0" borderId="0" xfId="0" applyFont="1" applyAlignment="1">
      <alignment vertical="center" wrapText="1"/>
    </xf>
    <xf numFmtId="0" fontId="7" fillId="0" borderId="3" xfId="0" applyFont="1" applyBorder="1" applyAlignment="1">
      <alignment horizontal="left" vertical="center" wrapText="1" indent="1"/>
    </xf>
    <xf numFmtId="0" fontId="7" fillId="0" borderId="0" xfId="0" applyFont="1" applyAlignment="1">
      <alignment vertic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colors>
    <mruColors>
      <color rgb="FF8B2F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Index!A1"/><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5</xdr:col>
      <xdr:colOff>246379</xdr:colOff>
      <xdr:row>0</xdr:row>
      <xdr:rowOff>33020</xdr:rowOff>
    </xdr:from>
    <xdr:to>
      <xdr:col>5</xdr:col>
      <xdr:colOff>1074420</xdr:colOff>
      <xdr:row>0</xdr:row>
      <xdr:rowOff>339119</xdr:rowOff>
    </xdr:to>
    <xdr:sp macro="" textlink="">
      <xdr:nvSpPr>
        <xdr:cNvPr id="4" name="Rectangle: Rounded Corners 2">
          <a:hlinkClick xmlns:r="http://schemas.openxmlformats.org/officeDocument/2006/relationships" r:id="rId1"/>
          <a:extLst>
            <a:ext uri="{FF2B5EF4-FFF2-40B4-BE49-F238E27FC236}">
              <a16:creationId xmlns:a16="http://schemas.microsoft.com/office/drawing/2014/main" id="{F2189DF1-C192-4B6F-BDC8-4621459DABF9}"/>
            </a:ext>
          </a:extLst>
        </xdr:cNvPr>
        <xdr:cNvSpPr/>
      </xdr:nvSpPr>
      <xdr:spPr>
        <a:xfrm>
          <a:off x="10083799" y="33020"/>
          <a:ext cx="828041" cy="306099"/>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106680</xdr:colOff>
      <xdr:row>0</xdr:row>
      <xdr:rowOff>1</xdr:rowOff>
    </xdr:from>
    <xdr:to>
      <xdr:col>3</xdr:col>
      <xdr:colOff>0</xdr:colOff>
      <xdr:row>1</xdr:row>
      <xdr:rowOff>0</xdr:rowOff>
    </xdr:to>
    <xdr:sp macro="" textlink="">
      <xdr:nvSpPr>
        <xdr:cNvPr id="2" name="Rectangle: Rounded Corners 2">
          <a:hlinkClick xmlns:r="http://schemas.openxmlformats.org/officeDocument/2006/relationships" r:id="rId1"/>
          <a:extLst>
            <a:ext uri="{FF2B5EF4-FFF2-40B4-BE49-F238E27FC236}">
              <a16:creationId xmlns:a16="http://schemas.microsoft.com/office/drawing/2014/main" id="{0FBAE4AE-BF42-492B-BB71-2BF56ABF81EB}"/>
            </a:ext>
          </a:extLst>
        </xdr:cNvPr>
        <xdr:cNvSpPr/>
      </xdr:nvSpPr>
      <xdr:spPr>
        <a:xfrm>
          <a:off x="5638800" y="1"/>
          <a:ext cx="899160" cy="297179"/>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0</xdr:row>
      <xdr:rowOff>0</xdr:rowOff>
    </xdr:from>
    <xdr:to>
      <xdr:col>3</xdr:col>
      <xdr:colOff>1854</xdr:colOff>
      <xdr:row>0</xdr:row>
      <xdr:rowOff>308919</xdr:rowOff>
    </xdr:to>
    <xdr:sp macro="" textlink="">
      <xdr:nvSpPr>
        <xdr:cNvPr id="2" name="Rectangle: Rounded Corners 2">
          <a:hlinkClick xmlns:r="http://schemas.openxmlformats.org/officeDocument/2006/relationships" r:id="rId1"/>
          <a:extLst>
            <a:ext uri="{FF2B5EF4-FFF2-40B4-BE49-F238E27FC236}">
              <a16:creationId xmlns:a16="http://schemas.microsoft.com/office/drawing/2014/main" id="{908E3BC2-50B3-4796-BF0C-CB42AAE329F4}"/>
            </a:ext>
          </a:extLst>
        </xdr:cNvPr>
        <xdr:cNvSpPr/>
      </xdr:nvSpPr>
      <xdr:spPr>
        <a:xfrm>
          <a:off x="7421880" y="0"/>
          <a:ext cx="779094" cy="308919"/>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279400</xdr:colOff>
      <xdr:row>0</xdr:row>
      <xdr:rowOff>8861</xdr:rowOff>
    </xdr:from>
    <xdr:to>
      <xdr:col>3</xdr:col>
      <xdr:colOff>3249</xdr:colOff>
      <xdr:row>0</xdr:row>
      <xdr:rowOff>301256</xdr:rowOff>
    </xdr:to>
    <xdr:sp macro="" textlink="">
      <xdr:nvSpPr>
        <xdr:cNvPr id="2" name="Rectangle: Rounded Corners 2">
          <a:hlinkClick xmlns:r="http://schemas.openxmlformats.org/officeDocument/2006/relationships" r:id="rId1"/>
          <a:extLst>
            <a:ext uri="{FF2B5EF4-FFF2-40B4-BE49-F238E27FC236}">
              <a16:creationId xmlns:a16="http://schemas.microsoft.com/office/drawing/2014/main" id="{5A118234-18FC-4044-ABF9-E33D501D1C0D}"/>
            </a:ext>
          </a:extLst>
        </xdr:cNvPr>
        <xdr:cNvSpPr/>
      </xdr:nvSpPr>
      <xdr:spPr>
        <a:xfrm>
          <a:off x="7035800" y="8861"/>
          <a:ext cx="917649" cy="292395"/>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160020</xdr:colOff>
      <xdr:row>0</xdr:row>
      <xdr:rowOff>45720</xdr:rowOff>
    </xdr:from>
    <xdr:to>
      <xdr:col>2</xdr:col>
      <xdr:colOff>952500</xdr:colOff>
      <xdr:row>0</xdr:row>
      <xdr:rowOff>312421</xdr:rowOff>
    </xdr:to>
    <xdr:sp macro="" textlink="">
      <xdr:nvSpPr>
        <xdr:cNvPr id="6" name="Rectangle: Rounded Corners 2">
          <a:hlinkClick xmlns:r="http://schemas.openxmlformats.org/officeDocument/2006/relationships" r:id="rId1"/>
          <a:extLst>
            <a:ext uri="{FF2B5EF4-FFF2-40B4-BE49-F238E27FC236}">
              <a16:creationId xmlns:a16="http://schemas.microsoft.com/office/drawing/2014/main" id="{B689B73A-3A6B-79DA-B7DC-6FF721B74AA5}"/>
            </a:ext>
          </a:extLst>
        </xdr:cNvPr>
        <xdr:cNvSpPr/>
      </xdr:nvSpPr>
      <xdr:spPr>
        <a:xfrm>
          <a:off x="5509260" y="45720"/>
          <a:ext cx="792480" cy="266701"/>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1430866</xdr:colOff>
      <xdr:row>0</xdr:row>
      <xdr:rowOff>25400</xdr:rowOff>
    </xdr:from>
    <xdr:to>
      <xdr:col>6</xdr:col>
      <xdr:colOff>719667</xdr:colOff>
      <xdr:row>0</xdr:row>
      <xdr:rowOff>338666</xdr:rowOff>
    </xdr:to>
    <xdr:sp macro="" textlink="">
      <xdr:nvSpPr>
        <xdr:cNvPr id="5" name="Rectangle: Rounded Corners 2">
          <a:hlinkClick xmlns:r="http://schemas.openxmlformats.org/officeDocument/2006/relationships" r:id="rId1"/>
          <a:extLst>
            <a:ext uri="{FF2B5EF4-FFF2-40B4-BE49-F238E27FC236}">
              <a16:creationId xmlns:a16="http://schemas.microsoft.com/office/drawing/2014/main" id="{3627AB46-7A20-829E-D604-97EE9C62FAC5}"/>
            </a:ext>
          </a:extLst>
        </xdr:cNvPr>
        <xdr:cNvSpPr/>
      </xdr:nvSpPr>
      <xdr:spPr>
        <a:xfrm>
          <a:off x="10210799" y="25400"/>
          <a:ext cx="914401" cy="313266"/>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903981</xdr:colOff>
      <xdr:row>280</xdr:row>
      <xdr:rowOff>17844</xdr:rowOff>
    </xdr:to>
    <xdr:grpSp>
      <xdr:nvGrpSpPr>
        <xdr:cNvPr id="17" name="Groupe 16">
          <a:extLst>
            <a:ext uri="{FF2B5EF4-FFF2-40B4-BE49-F238E27FC236}">
              <a16:creationId xmlns:a16="http://schemas.microsoft.com/office/drawing/2014/main" id="{5361191C-976A-9DDB-BA93-0E0D9F64B9ED}"/>
            </a:ext>
          </a:extLst>
        </xdr:cNvPr>
        <xdr:cNvGrpSpPr/>
      </xdr:nvGrpSpPr>
      <xdr:grpSpPr>
        <a:xfrm>
          <a:off x="0" y="0"/>
          <a:ext cx="7085706" cy="46785594"/>
          <a:chOff x="0" y="0"/>
          <a:chExt cx="7304781" cy="47356371"/>
        </a:xfrm>
      </xdr:grpSpPr>
      <xdr:pic>
        <xdr:nvPicPr>
          <xdr:cNvPr id="5" name="Image 4">
            <a:extLst>
              <a:ext uri="{FF2B5EF4-FFF2-40B4-BE49-F238E27FC236}">
                <a16:creationId xmlns:a16="http://schemas.microsoft.com/office/drawing/2014/main" id="{B8B3C29D-B841-CD22-D93D-B065DEC4EF7D}"/>
              </a:ext>
            </a:extLst>
          </xdr:cNvPr>
          <xdr:cNvPicPr>
            <a:picLocks noChangeAspect="1"/>
          </xdr:cNvPicPr>
        </xdr:nvPicPr>
        <xdr:blipFill>
          <a:blip xmlns:r="http://schemas.openxmlformats.org/officeDocument/2006/relationships" r:embed="rId1"/>
          <a:stretch>
            <a:fillRect/>
          </a:stretch>
        </xdr:blipFill>
        <xdr:spPr>
          <a:xfrm>
            <a:off x="0" y="0"/>
            <a:ext cx="7293429" cy="7986229"/>
          </a:xfrm>
          <a:prstGeom prst="rect">
            <a:avLst/>
          </a:prstGeom>
        </xdr:spPr>
      </xdr:pic>
      <xdr:pic>
        <xdr:nvPicPr>
          <xdr:cNvPr id="6" name="Image 5">
            <a:extLst>
              <a:ext uri="{FF2B5EF4-FFF2-40B4-BE49-F238E27FC236}">
                <a16:creationId xmlns:a16="http://schemas.microsoft.com/office/drawing/2014/main" id="{F38370B7-D37F-424B-4506-5C65868EE650}"/>
              </a:ext>
            </a:extLst>
          </xdr:cNvPr>
          <xdr:cNvPicPr>
            <a:picLocks noChangeAspect="1"/>
          </xdr:cNvPicPr>
        </xdr:nvPicPr>
        <xdr:blipFill>
          <a:blip xmlns:r="http://schemas.openxmlformats.org/officeDocument/2006/relationships" r:embed="rId2"/>
          <a:stretch>
            <a:fillRect/>
          </a:stretch>
        </xdr:blipFill>
        <xdr:spPr>
          <a:xfrm>
            <a:off x="130629" y="8022037"/>
            <a:ext cx="7039791" cy="1200000"/>
          </a:xfrm>
          <a:prstGeom prst="rect">
            <a:avLst/>
          </a:prstGeom>
        </xdr:spPr>
      </xdr:pic>
      <xdr:pic>
        <xdr:nvPicPr>
          <xdr:cNvPr id="7" name="Image 6">
            <a:extLst>
              <a:ext uri="{FF2B5EF4-FFF2-40B4-BE49-F238E27FC236}">
                <a16:creationId xmlns:a16="http://schemas.microsoft.com/office/drawing/2014/main" id="{0985BBB5-4715-83F8-6CAB-786271043003}"/>
              </a:ext>
            </a:extLst>
          </xdr:cNvPr>
          <xdr:cNvPicPr>
            <a:picLocks noChangeAspect="1"/>
          </xdr:cNvPicPr>
        </xdr:nvPicPr>
        <xdr:blipFill>
          <a:blip xmlns:r="http://schemas.openxmlformats.org/officeDocument/2006/relationships" r:embed="rId3"/>
          <a:stretch>
            <a:fillRect/>
          </a:stretch>
        </xdr:blipFill>
        <xdr:spPr>
          <a:xfrm>
            <a:off x="60960" y="9195196"/>
            <a:ext cx="7223760" cy="6200000"/>
          </a:xfrm>
          <a:prstGeom prst="rect">
            <a:avLst/>
          </a:prstGeom>
        </xdr:spPr>
      </xdr:pic>
      <xdr:pic>
        <xdr:nvPicPr>
          <xdr:cNvPr id="8" name="Image 7">
            <a:extLst>
              <a:ext uri="{FF2B5EF4-FFF2-40B4-BE49-F238E27FC236}">
                <a16:creationId xmlns:a16="http://schemas.microsoft.com/office/drawing/2014/main" id="{50046472-938B-40C2-516B-A68F5A3F7E8C}"/>
              </a:ext>
            </a:extLst>
          </xdr:cNvPr>
          <xdr:cNvPicPr>
            <a:picLocks noChangeAspect="1"/>
          </xdr:cNvPicPr>
        </xdr:nvPicPr>
        <xdr:blipFill>
          <a:blip xmlns:r="http://schemas.openxmlformats.org/officeDocument/2006/relationships" r:embed="rId4"/>
          <a:stretch>
            <a:fillRect/>
          </a:stretch>
        </xdr:blipFill>
        <xdr:spPr>
          <a:xfrm>
            <a:off x="53340" y="15337829"/>
            <a:ext cx="7056120" cy="2076190"/>
          </a:xfrm>
          <a:prstGeom prst="rect">
            <a:avLst/>
          </a:prstGeom>
        </xdr:spPr>
      </xdr:pic>
      <xdr:pic>
        <xdr:nvPicPr>
          <xdr:cNvPr id="9" name="Image 8">
            <a:extLst>
              <a:ext uri="{FF2B5EF4-FFF2-40B4-BE49-F238E27FC236}">
                <a16:creationId xmlns:a16="http://schemas.microsoft.com/office/drawing/2014/main" id="{0E663F4C-4A6E-F2EC-7390-897AE4D81B0E}"/>
              </a:ext>
            </a:extLst>
          </xdr:cNvPr>
          <xdr:cNvPicPr>
            <a:picLocks noChangeAspect="1"/>
          </xdr:cNvPicPr>
        </xdr:nvPicPr>
        <xdr:blipFill>
          <a:blip xmlns:r="http://schemas.openxmlformats.org/officeDocument/2006/relationships" r:embed="rId5"/>
          <a:stretch>
            <a:fillRect/>
          </a:stretch>
        </xdr:blipFill>
        <xdr:spPr>
          <a:xfrm>
            <a:off x="99060" y="17385523"/>
            <a:ext cx="7028571" cy="5476190"/>
          </a:xfrm>
          <a:prstGeom prst="rect">
            <a:avLst/>
          </a:prstGeom>
        </xdr:spPr>
      </xdr:pic>
      <xdr:pic>
        <xdr:nvPicPr>
          <xdr:cNvPr id="10" name="Image 9">
            <a:extLst>
              <a:ext uri="{FF2B5EF4-FFF2-40B4-BE49-F238E27FC236}">
                <a16:creationId xmlns:a16="http://schemas.microsoft.com/office/drawing/2014/main" id="{226D8F6D-DDF6-EBA3-04AD-E6D81B98815A}"/>
              </a:ext>
            </a:extLst>
          </xdr:cNvPr>
          <xdr:cNvPicPr>
            <a:picLocks noChangeAspect="1"/>
          </xdr:cNvPicPr>
        </xdr:nvPicPr>
        <xdr:blipFill>
          <a:blip xmlns:r="http://schemas.openxmlformats.org/officeDocument/2006/relationships" r:embed="rId6"/>
          <a:stretch>
            <a:fillRect/>
          </a:stretch>
        </xdr:blipFill>
        <xdr:spPr>
          <a:xfrm>
            <a:off x="167640" y="22817201"/>
            <a:ext cx="7019048" cy="3809524"/>
          </a:xfrm>
          <a:prstGeom prst="rect">
            <a:avLst/>
          </a:prstGeom>
        </xdr:spPr>
      </xdr:pic>
      <xdr:pic>
        <xdr:nvPicPr>
          <xdr:cNvPr id="11" name="Image 10">
            <a:extLst>
              <a:ext uri="{FF2B5EF4-FFF2-40B4-BE49-F238E27FC236}">
                <a16:creationId xmlns:a16="http://schemas.microsoft.com/office/drawing/2014/main" id="{187041E1-2401-5058-904D-D3D19F119289}"/>
              </a:ext>
            </a:extLst>
          </xdr:cNvPr>
          <xdr:cNvPicPr>
            <a:picLocks noChangeAspect="1"/>
          </xdr:cNvPicPr>
        </xdr:nvPicPr>
        <xdr:blipFill>
          <a:blip xmlns:r="http://schemas.openxmlformats.org/officeDocument/2006/relationships" r:embed="rId7"/>
          <a:stretch>
            <a:fillRect/>
          </a:stretch>
        </xdr:blipFill>
        <xdr:spPr>
          <a:xfrm>
            <a:off x="152400" y="26563508"/>
            <a:ext cx="7152381" cy="5009524"/>
          </a:xfrm>
          <a:prstGeom prst="rect">
            <a:avLst/>
          </a:prstGeom>
        </xdr:spPr>
      </xdr:pic>
      <xdr:pic>
        <xdr:nvPicPr>
          <xdr:cNvPr id="12" name="Image 11">
            <a:extLst>
              <a:ext uri="{FF2B5EF4-FFF2-40B4-BE49-F238E27FC236}">
                <a16:creationId xmlns:a16="http://schemas.microsoft.com/office/drawing/2014/main" id="{2275CC4C-16E2-03B2-B16A-8C4061C2562E}"/>
              </a:ext>
            </a:extLst>
          </xdr:cNvPr>
          <xdr:cNvPicPr>
            <a:picLocks noChangeAspect="1"/>
          </xdr:cNvPicPr>
        </xdr:nvPicPr>
        <xdr:blipFill>
          <a:blip xmlns:r="http://schemas.openxmlformats.org/officeDocument/2006/relationships" r:embed="rId8"/>
          <a:stretch>
            <a:fillRect/>
          </a:stretch>
        </xdr:blipFill>
        <xdr:spPr>
          <a:xfrm>
            <a:off x="266700" y="31572850"/>
            <a:ext cx="6895238" cy="2914286"/>
          </a:xfrm>
          <a:prstGeom prst="rect">
            <a:avLst/>
          </a:prstGeom>
        </xdr:spPr>
      </xdr:pic>
      <xdr:pic>
        <xdr:nvPicPr>
          <xdr:cNvPr id="13" name="Image 12">
            <a:extLst>
              <a:ext uri="{FF2B5EF4-FFF2-40B4-BE49-F238E27FC236}">
                <a16:creationId xmlns:a16="http://schemas.microsoft.com/office/drawing/2014/main" id="{BC680F21-5AEF-5612-622F-969C0E74FDBF}"/>
              </a:ext>
            </a:extLst>
          </xdr:cNvPr>
          <xdr:cNvPicPr>
            <a:picLocks noChangeAspect="1"/>
          </xdr:cNvPicPr>
        </xdr:nvPicPr>
        <xdr:blipFill>
          <a:blip xmlns:r="http://schemas.openxmlformats.org/officeDocument/2006/relationships" r:embed="rId9"/>
          <a:stretch>
            <a:fillRect/>
          </a:stretch>
        </xdr:blipFill>
        <xdr:spPr>
          <a:xfrm>
            <a:off x="251460" y="34361950"/>
            <a:ext cx="6895238" cy="1000000"/>
          </a:xfrm>
          <a:prstGeom prst="rect">
            <a:avLst/>
          </a:prstGeom>
        </xdr:spPr>
      </xdr:pic>
      <xdr:pic>
        <xdr:nvPicPr>
          <xdr:cNvPr id="14" name="Image 13">
            <a:extLst>
              <a:ext uri="{FF2B5EF4-FFF2-40B4-BE49-F238E27FC236}">
                <a16:creationId xmlns:a16="http://schemas.microsoft.com/office/drawing/2014/main" id="{490D58F7-55CA-43F4-A07C-FAC5B88C06A0}"/>
              </a:ext>
            </a:extLst>
          </xdr:cNvPr>
          <xdr:cNvPicPr>
            <a:picLocks noChangeAspect="1"/>
          </xdr:cNvPicPr>
        </xdr:nvPicPr>
        <xdr:blipFill>
          <a:blip xmlns:r="http://schemas.openxmlformats.org/officeDocument/2006/relationships" r:embed="rId10"/>
          <a:stretch>
            <a:fillRect/>
          </a:stretch>
        </xdr:blipFill>
        <xdr:spPr>
          <a:xfrm>
            <a:off x="190500" y="35189857"/>
            <a:ext cx="6923809" cy="4990476"/>
          </a:xfrm>
          <a:prstGeom prst="rect">
            <a:avLst/>
          </a:prstGeom>
        </xdr:spPr>
      </xdr:pic>
      <xdr:pic>
        <xdr:nvPicPr>
          <xdr:cNvPr id="15" name="Image 14">
            <a:extLst>
              <a:ext uri="{FF2B5EF4-FFF2-40B4-BE49-F238E27FC236}">
                <a16:creationId xmlns:a16="http://schemas.microsoft.com/office/drawing/2014/main" id="{2DF7CE4A-BE71-C185-DB96-D996E00D08F6}"/>
              </a:ext>
            </a:extLst>
          </xdr:cNvPr>
          <xdr:cNvPicPr>
            <a:picLocks noChangeAspect="1"/>
          </xdr:cNvPicPr>
        </xdr:nvPicPr>
        <xdr:blipFill>
          <a:blip xmlns:r="http://schemas.openxmlformats.org/officeDocument/2006/relationships" r:embed="rId11"/>
          <a:stretch>
            <a:fillRect/>
          </a:stretch>
        </xdr:blipFill>
        <xdr:spPr>
          <a:xfrm>
            <a:off x="274320" y="40041653"/>
            <a:ext cx="6771428" cy="6447619"/>
          </a:xfrm>
          <a:prstGeom prst="rect">
            <a:avLst/>
          </a:prstGeom>
        </xdr:spPr>
      </xdr:pic>
      <xdr:pic>
        <xdr:nvPicPr>
          <xdr:cNvPr id="16" name="Image 15">
            <a:extLst>
              <a:ext uri="{FF2B5EF4-FFF2-40B4-BE49-F238E27FC236}">
                <a16:creationId xmlns:a16="http://schemas.microsoft.com/office/drawing/2014/main" id="{E647DBFC-28E8-FD4C-FF27-09E65B1F23BA}"/>
              </a:ext>
            </a:extLst>
          </xdr:cNvPr>
          <xdr:cNvPicPr>
            <a:picLocks noChangeAspect="1"/>
          </xdr:cNvPicPr>
        </xdr:nvPicPr>
        <xdr:blipFill>
          <a:blip xmlns:r="http://schemas.openxmlformats.org/officeDocument/2006/relationships" r:embed="rId12"/>
          <a:stretch>
            <a:fillRect/>
          </a:stretch>
        </xdr:blipFill>
        <xdr:spPr>
          <a:xfrm>
            <a:off x="297180" y="46423038"/>
            <a:ext cx="6838095" cy="933333"/>
          </a:xfrm>
          <a:prstGeom prst="rect">
            <a:avLst/>
          </a:prstGeom>
        </xdr:spPr>
      </xdr:pic>
    </xdr:grpSp>
    <xdr:clientData/>
  </xdr:twoCellAnchor>
  <xdr:twoCellAnchor>
    <xdr:from>
      <xdr:col>8</xdr:col>
      <xdr:colOff>45721</xdr:colOff>
      <xdr:row>0</xdr:row>
      <xdr:rowOff>22861</xdr:rowOff>
    </xdr:from>
    <xdr:to>
      <xdr:col>8</xdr:col>
      <xdr:colOff>891540</xdr:colOff>
      <xdr:row>1</xdr:row>
      <xdr:rowOff>0</xdr:rowOff>
    </xdr:to>
    <xdr:sp macro="" textlink="">
      <xdr:nvSpPr>
        <xdr:cNvPr id="18" name="Rectangle: Rounded Corners 2">
          <a:hlinkClick xmlns:r="http://schemas.openxmlformats.org/officeDocument/2006/relationships" r:id="rId13"/>
          <a:extLst>
            <a:ext uri="{FF2B5EF4-FFF2-40B4-BE49-F238E27FC236}">
              <a16:creationId xmlns:a16="http://schemas.microsoft.com/office/drawing/2014/main" id="{5E39EF99-912A-5094-024D-307D079BD0F0}"/>
            </a:ext>
          </a:extLst>
        </xdr:cNvPr>
        <xdr:cNvSpPr/>
      </xdr:nvSpPr>
      <xdr:spPr>
        <a:xfrm>
          <a:off x="7360921" y="22861"/>
          <a:ext cx="845819" cy="167639"/>
        </a:xfrm>
        <a:prstGeom prst="roundRect">
          <a:avLst/>
        </a:prstGeom>
        <a:solidFill>
          <a:sysClr val="windowText" lastClr="00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 lastClr="FFFFFF"/>
              </a:solidFill>
              <a:effectLst/>
              <a:uLnTx/>
              <a:uFillTx/>
              <a:latin typeface="Calibri" panose="020F0502020204030204"/>
              <a:ea typeface="+mn-ea"/>
              <a:cs typeface="+mn-cs"/>
            </a:rPr>
            <a:t>Home</a:t>
          </a:r>
          <a:r>
            <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rPr>
            <a:t> </a:t>
          </a:r>
        </a:p>
      </xdr:txBody>
    </xdr:sp>
    <xdr:clientData/>
  </xdr:twoCellAnchor>
  <xdr:twoCellAnchor>
    <xdr:from>
      <xdr:col>0</xdr:col>
      <xdr:colOff>0</xdr:colOff>
      <xdr:row>0</xdr:row>
      <xdr:rowOff>15240</xdr:rowOff>
    </xdr:from>
    <xdr:to>
      <xdr:col>7</xdr:col>
      <xdr:colOff>903981</xdr:colOff>
      <xdr:row>280</xdr:row>
      <xdr:rowOff>33084</xdr:rowOff>
    </xdr:to>
    <xdr:grpSp>
      <xdr:nvGrpSpPr>
        <xdr:cNvPr id="19" name="Groupe 18">
          <a:extLst>
            <a:ext uri="{FF2B5EF4-FFF2-40B4-BE49-F238E27FC236}">
              <a16:creationId xmlns:a16="http://schemas.microsoft.com/office/drawing/2014/main" id="{A4DC96FA-FA0F-7075-80AB-1DE11DB96C68}"/>
            </a:ext>
          </a:extLst>
        </xdr:cNvPr>
        <xdr:cNvGrpSpPr/>
      </xdr:nvGrpSpPr>
      <xdr:grpSpPr>
        <a:xfrm>
          <a:off x="0" y="15240"/>
          <a:ext cx="7085706" cy="46785594"/>
          <a:chOff x="0" y="0"/>
          <a:chExt cx="7304781" cy="47356371"/>
        </a:xfrm>
      </xdr:grpSpPr>
      <xdr:pic>
        <xdr:nvPicPr>
          <xdr:cNvPr id="20" name="Image 19">
            <a:extLst>
              <a:ext uri="{FF2B5EF4-FFF2-40B4-BE49-F238E27FC236}">
                <a16:creationId xmlns:a16="http://schemas.microsoft.com/office/drawing/2014/main" id="{047925BF-092D-E663-4FA0-CA843E137861}"/>
              </a:ext>
            </a:extLst>
          </xdr:cNvPr>
          <xdr:cNvPicPr>
            <a:picLocks noChangeAspect="1"/>
          </xdr:cNvPicPr>
        </xdr:nvPicPr>
        <xdr:blipFill>
          <a:blip xmlns:r="http://schemas.openxmlformats.org/officeDocument/2006/relationships" r:embed="rId1"/>
          <a:stretch>
            <a:fillRect/>
          </a:stretch>
        </xdr:blipFill>
        <xdr:spPr>
          <a:xfrm>
            <a:off x="0" y="0"/>
            <a:ext cx="7293429" cy="7986229"/>
          </a:xfrm>
          <a:prstGeom prst="rect">
            <a:avLst/>
          </a:prstGeom>
        </xdr:spPr>
      </xdr:pic>
      <xdr:pic>
        <xdr:nvPicPr>
          <xdr:cNvPr id="21" name="Image 20">
            <a:extLst>
              <a:ext uri="{FF2B5EF4-FFF2-40B4-BE49-F238E27FC236}">
                <a16:creationId xmlns:a16="http://schemas.microsoft.com/office/drawing/2014/main" id="{22FCDC06-17FB-8BE6-C529-CB363211AD63}"/>
              </a:ext>
            </a:extLst>
          </xdr:cNvPr>
          <xdr:cNvPicPr>
            <a:picLocks noChangeAspect="1"/>
          </xdr:cNvPicPr>
        </xdr:nvPicPr>
        <xdr:blipFill>
          <a:blip xmlns:r="http://schemas.openxmlformats.org/officeDocument/2006/relationships" r:embed="rId2"/>
          <a:stretch>
            <a:fillRect/>
          </a:stretch>
        </xdr:blipFill>
        <xdr:spPr>
          <a:xfrm>
            <a:off x="130629" y="8022037"/>
            <a:ext cx="7039791" cy="1200000"/>
          </a:xfrm>
          <a:prstGeom prst="rect">
            <a:avLst/>
          </a:prstGeom>
        </xdr:spPr>
      </xdr:pic>
      <xdr:pic>
        <xdr:nvPicPr>
          <xdr:cNvPr id="22" name="Image 21">
            <a:extLst>
              <a:ext uri="{FF2B5EF4-FFF2-40B4-BE49-F238E27FC236}">
                <a16:creationId xmlns:a16="http://schemas.microsoft.com/office/drawing/2014/main" id="{A95772E6-2CBB-8803-28EF-35411D2881DE}"/>
              </a:ext>
            </a:extLst>
          </xdr:cNvPr>
          <xdr:cNvPicPr>
            <a:picLocks noChangeAspect="1"/>
          </xdr:cNvPicPr>
        </xdr:nvPicPr>
        <xdr:blipFill>
          <a:blip xmlns:r="http://schemas.openxmlformats.org/officeDocument/2006/relationships" r:embed="rId3"/>
          <a:stretch>
            <a:fillRect/>
          </a:stretch>
        </xdr:blipFill>
        <xdr:spPr>
          <a:xfrm>
            <a:off x="60960" y="9195196"/>
            <a:ext cx="7223760" cy="6200000"/>
          </a:xfrm>
          <a:prstGeom prst="rect">
            <a:avLst/>
          </a:prstGeom>
        </xdr:spPr>
      </xdr:pic>
      <xdr:pic>
        <xdr:nvPicPr>
          <xdr:cNvPr id="23" name="Image 22">
            <a:extLst>
              <a:ext uri="{FF2B5EF4-FFF2-40B4-BE49-F238E27FC236}">
                <a16:creationId xmlns:a16="http://schemas.microsoft.com/office/drawing/2014/main" id="{F837DE79-3820-C591-A946-DEFC506480E0}"/>
              </a:ext>
            </a:extLst>
          </xdr:cNvPr>
          <xdr:cNvPicPr>
            <a:picLocks noChangeAspect="1"/>
          </xdr:cNvPicPr>
        </xdr:nvPicPr>
        <xdr:blipFill>
          <a:blip xmlns:r="http://schemas.openxmlformats.org/officeDocument/2006/relationships" r:embed="rId4"/>
          <a:stretch>
            <a:fillRect/>
          </a:stretch>
        </xdr:blipFill>
        <xdr:spPr>
          <a:xfrm>
            <a:off x="53340" y="15337829"/>
            <a:ext cx="7056120" cy="2076190"/>
          </a:xfrm>
          <a:prstGeom prst="rect">
            <a:avLst/>
          </a:prstGeom>
        </xdr:spPr>
      </xdr:pic>
      <xdr:pic>
        <xdr:nvPicPr>
          <xdr:cNvPr id="24" name="Image 23">
            <a:extLst>
              <a:ext uri="{FF2B5EF4-FFF2-40B4-BE49-F238E27FC236}">
                <a16:creationId xmlns:a16="http://schemas.microsoft.com/office/drawing/2014/main" id="{B30774A5-E47E-F472-D2FB-EB7BAD08E087}"/>
              </a:ext>
            </a:extLst>
          </xdr:cNvPr>
          <xdr:cNvPicPr>
            <a:picLocks noChangeAspect="1"/>
          </xdr:cNvPicPr>
        </xdr:nvPicPr>
        <xdr:blipFill>
          <a:blip xmlns:r="http://schemas.openxmlformats.org/officeDocument/2006/relationships" r:embed="rId5"/>
          <a:stretch>
            <a:fillRect/>
          </a:stretch>
        </xdr:blipFill>
        <xdr:spPr>
          <a:xfrm>
            <a:off x="99060" y="17385523"/>
            <a:ext cx="7028571" cy="5476190"/>
          </a:xfrm>
          <a:prstGeom prst="rect">
            <a:avLst/>
          </a:prstGeom>
        </xdr:spPr>
      </xdr:pic>
      <xdr:pic>
        <xdr:nvPicPr>
          <xdr:cNvPr id="25" name="Image 24">
            <a:extLst>
              <a:ext uri="{FF2B5EF4-FFF2-40B4-BE49-F238E27FC236}">
                <a16:creationId xmlns:a16="http://schemas.microsoft.com/office/drawing/2014/main" id="{DDC8396D-A84D-0F62-F4DB-96B2CDE5B862}"/>
              </a:ext>
            </a:extLst>
          </xdr:cNvPr>
          <xdr:cNvPicPr>
            <a:picLocks noChangeAspect="1"/>
          </xdr:cNvPicPr>
        </xdr:nvPicPr>
        <xdr:blipFill>
          <a:blip xmlns:r="http://schemas.openxmlformats.org/officeDocument/2006/relationships" r:embed="rId6"/>
          <a:stretch>
            <a:fillRect/>
          </a:stretch>
        </xdr:blipFill>
        <xdr:spPr>
          <a:xfrm>
            <a:off x="167640" y="22817201"/>
            <a:ext cx="7019048" cy="3809524"/>
          </a:xfrm>
          <a:prstGeom prst="rect">
            <a:avLst/>
          </a:prstGeom>
        </xdr:spPr>
      </xdr:pic>
      <xdr:pic>
        <xdr:nvPicPr>
          <xdr:cNvPr id="26" name="Image 25">
            <a:extLst>
              <a:ext uri="{FF2B5EF4-FFF2-40B4-BE49-F238E27FC236}">
                <a16:creationId xmlns:a16="http://schemas.microsoft.com/office/drawing/2014/main" id="{4D2E25A7-3147-8EF8-7193-FEA5C0EE9256}"/>
              </a:ext>
            </a:extLst>
          </xdr:cNvPr>
          <xdr:cNvPicPr>
            <a:picLocks noChangeAspect="1"/>
          </xdr:cNvPicPr>
        </xdr:nvPicPr>
        <xdr:blipFill>
          <a:blip xmlns:r="http://schemas.openxmlformats.org/officeDocument/2006/relationships" r:embed="rId7"/>
          <a:stretch>
            <a:fillRect/>
          </a:stretch>
        </xdr:blipFill>
        <xdr:spPr>
          <a:xfrm>
            <a:off x="152400" y="26563508"/>
            <a:ext cx="7152381" cy="5009524"/>
          </a:xfrm>
          <a:prstGeom prst="rect">
            <a:avLst/>
          </a:prstGeom>
        </xdr:spPr>
      </xdr:pic>
      <xdr:pic>
        <xdr:nvPicPr>
          <xdr:cNvPr id="27" name="Image 26">
            <a:extLst>
              <a:ext uri="{FF2B5EF4-FFF2-40B4-BE49-F238E27FC236}">
                <a16:creationId xmlns:a16="http://schemas.microsoft.com/office/drawing/2014/main" id="{5A8A17D6-C3F8-FC7C-1B0B-CC4E64FE5342}"/>
              </a:ext>
            </a:extLst>
          </xdr:cNvPr>
          <xdr:cNvPicPr>
            <a:picLocks noChangeAspect="1"/>
          </xdr:cNvPicPr>
        </xdr:nvPicPr>
        <xdr:blipFill>
          <a:blip xmlns:r="http://schemas.openxmlformats.org/officeDocument/2006/relationships" r:embed="rId8"/>
          <a:stretch>
            <a:fillRect/>
          </a:stretch>
        </xdr:blipFill>
        <xdr:spPr>
          <a:xfrm>
            <a:off x="266700" y="31572850"/>
            <a:ext cx="6895238" cy="2914286"/>
          </a:xfrm>
          <a:prstGeom prst="rect">
            <a:avLst/>
          </a:prstGeom>
        </xdr:spPr>
      </xdr:pic>
      <xdr:pic>
        <xdr:nvPicPr>
          <xdr:cNvPr id="28" name="Image 27">
            <a:extLst>
              <a:ext uri="{FF2B5EF4-FFF2-40B4-BE49-F238E27FC236}">
                <a16:creationId xmlns:a16="http://schemas.microsoft.com/office/drawing/2014/main" id="{C6BF34E6-D9A7-3F4E-5A13-E735DA9C9BB6}"/>
              </a:ext>
            </a:extLst>
          </xdr:cNvPr>
          <xdr:cNvPicPr>
            <a:picLocks noChangeAspect="1"/>
          </xdr:cNvPicPr>
        </xdr:nvPicPr>
        <xdr:blipFill>
          <a:blip xmlns:r="http://schemas.openxmlformats.org/officeDocument/2006/relationships" r:embed="rId9"/>
          <a:stretch>
            <a:fillRect/>
          </a:stretch>
        </xdr:blipFill>
        <xdr:spPr>
          <a:xfrm>
            <a:off x="251460" y="34361950"/>
            <a:ext cx="6895238" cy="1000000"/>
          </a:xfrm>
          <a:prstGeom prst="rect">
            <a:avLst/>
          </a:prstGeom>
        </xdr:spPr>
      </xdr:pic>
      <xdr:pic>
        <xdr:nvPicPr>
          <xdr:cNvPr id="29" name="Image 28">
            <a:extLst>
              <a:ext uri="{FF2B5EF4-FFF2-40B4-BE49-F238E27FC236}">
                <a16:creationId xmlns:a16="http://schemas.microsoft.com/office/drawing/2014/main" id="{BC0B21D3-772A-B837-7AC4-BF6B9211375C}"/>
              </a:ext>
            </a:extLst>
          </xdr:cNvPr>
          <xdr:cNvPicPr>
            <a:picLocks noChangeAspect="1"/>
          </xdr:cNvPicPr>
        </xdr:nvPicPr>
        <xdr:blipFill>
          <a:blip xmlns:r="http://schemas.openxmlformats.org/officeDocument/2006/relationships" r:embed="rId10"/>
          <a:stretch>
            <a:fillRect/>
          </a:stretch>
        </xdr:blipFill>
        <xdr:spPr>
          <a:xfrm>
            <a:off x="190500" y="35189857"/>
            <a:ext cx="6923809" cy="4990476"/>
          </a:xfrm>
          <a:prstGeom prst="rect">
            <a:avLst/>
          </a:prstGeom>
        </xdr:spPr>
      </xdr:pic>
      <xdr:pic>
        <xdr:nvPicPr>
          <xdr:cNvPr id="30" name="Image 29">
            <a:extLst>
              <a:ext uri="{FF2B5EF4-FFF2-40B4-BE49-F238E27FC236}">
                <a16:creationId xmlns:a16="http://schemas.microsoft.com/office/drawing/2014/main" id="{FA54556D-0F07-EAB5-DBE2-829E489E994D}"/>
              </a:ext>
            </a:extLst>
          </xdr:cNvPr>
          <xdr:cNvPicPr>
            <a:picLocks noChangeAspect="1"/>
          </xdr:cNvPicPr>
        </xdr:nvPicPr>
        <xdr:blipFill>
          <a:blip xmlns:r="http://schemas.openxmlformats.org/officeDocument/2006/relationships" r:embed="rId11"/>
          <a:stretch>
            <a:fillRect/>
          </a:stretch>
        </xdr:blipFill>
        <xdr:spPr>
          <a:xfrm>
            <a:off x="274320" y="40041653"/>
            <a:ext cx="6771428" cy="6447619"/>
          </a:xfrm>
          <a:prstGeom prst="rect">
            <a:avLst/>
          </a:prstGeom>
        </xdr:spPr>
      </xdr:pic>
      <xdr:pic>
        <xdr:nvPicPr>
          <xdr:cNvPr id="31" name="Image 30">
            <a:extLst>
              <a:ext uri="{FF2B5EF4-FFF2-40B4-BE49-F238E27FC236}">
                <a16:creationId xmlns:a16="http://schemas.microsoft.com/office/drawing/2014/main" id="{712AC87D-3EF1-573C-F94C-FCDA8788221C}"/>
              </a:ext>
            </a:extLst>
          </xdr:cNvPr>
          <xdr:cNvPicPr>
            <a:picLocks noChangeAspect="1"/>
          </xdr:cNvPicPr>
        </xdr:nvPicPr>
        <xdr:blipFill>
          <a:blip xmlns:r="http://schemas.openxmlformats.org/officeDocument/2006/relationships" r:embed="rId12"/>
          <a:stretch>
            <a:fillRect/>
          </a:stretch>
        </xdr:blipFill>
        <xdr:spPr>
          <a:xfrm>
            <a:off x="297180" y="46423038"/>
            <a:ext cx="6838095" cy="933333"/>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3"/>
  <sheetViews>
    <sheetView tabSelected="1" showRuler="0" zoomScale="60" zoomScaleNormal="60" workbookViewId="0"/>
  </sheetViews>
  <sheetFormatPr baseColWidth="10" defaultColWidth="13.28515625" defaultRowHeight="12.75" x14ac:dyDescent="0.2"/>
  <cols>
    <col min="1" max="1" width="9" customWidth="1"/>
    <col min="2" max="2" width="145.28515625" customWidth="1"/>
    <col min="3" max="23" width="9" customWidth="1"/>
  </cols>
  <sheetData>
    <row r="1" spans="1:23" ht="15.75" customHeight="1" x14ac:dyDescent="0.25">
      <c r="A1" s="27"/>
      <c r="B1" s="27"/>
      <c r="C1" s="27"/>
      <c r="D1" s="27"/>
      <c r="E1" s="27"/>
      <c r="F1" s="27"/>
      <c r="G1" s="27"/>
      <c r="H1" s="27"/>
      <c r="I1" s="27"/>
      <c r="J1" s="27"/>
      <c r="K1" s="27"/>
      <c r="L1" s="27"/>
      <c r="M1" s="27"/>
      <c r="N1" s="27"/>
      <c r="O1" s="27"/>
      <c r="P1" s="27"/>
      <c r="Q1" s="27"/>
      <c r="R1" s="27"/>
      <c r="S1" s="27"/>
      <c r="T1" s="27"/>
      <c r="U1" s="28"/>
      <c r="V1" s="28"/>
      <c r="W1" s="28"/>
    </row>
    <row r="2" spans="1:23" ht="15.75" customHeight="1" x14ac:dyDescent="0.25">
      <c r="A2" s="27"/>
      <c r="B2" s="27"/>
      <c r="C2" s="27"/>
      <c r="D2" s="27"/>
      <c r="E2" s="27"/>
      <c r="F2" s="27"/>
      <c r="G2" s="27"/>
      <c r="H2" s="27"/>
      <c r="I2" s="27"/>
      <c r="J2" s="27"/>
      <c r="K2" s="27"/>
      <c r="L2" s="27"/>
      <c r="M2" s="27"/>
      <c r="N2" s="27"/>
      <c r="O2" s="27"/>
      <c r="P2" s="27"/>
      <c r="Q2" s="27"/>
      <c r="R2" s="27"/>
      <c r="S2" s="27"/>
      <c r="T2" s="27"/>
      <c r="U2" s="28"/>
      <c r="V2" s="28"/>
      <c r="W2" s="28"/>
    </row>
    <row r="3" spans="1:23" ht="15.75" customHeight="1" x14ac:dyDescent="0.25">
      <c r="A3" s="27"/>
      <c r="B3" s="27"/>
      <c r="C3" s="27"/>
      <c r="D3" s="27"/>
      <c r="E3" s="27"/>
      <c r="F3" s="27"/>
      <c r="G3" s="27"/>
      <c r="H3" s="27"/>
      <c r="I3" s="27"/>
      <c r="J3" s="27"/>
      <c r="K3" s="27"/>
      <c r="L3" s="27"/>
      <c r="M3" s="27"/>
      <c r="N3" s="27"/>
      <c r="O3" s="27"/>
      <c r="P3" s="27"/>
      <c r="Q3" s="27"/>
      <c r="R3" s="27"/>
      <c r="S3" s="27"/>
      <c r="T3" s="27"/>
      <c r="U3" s="28"/>
      <c r="V3" s="28"/>
      <c r="W3" s="28"/>
    </row>
    <row r="4" spans="1:23" ht="15.75" customHeight="1" x14ac:dyDescent="0.25">
      <c r="A4" s="27"/>
      <c r="B4" s="27"/>
      <c r="C4" s="27"/>
      <c r="D4" s="27"/>
      <c r="E4" s="27"/>
      <c r="F4" s="27"/>
      <c r="G4" s="27"/>
      <c r="H4" s="27"/>
      <c r="I4" s="27"/>
      <c r="J4" s="27"/>
      <c r="K4" s="27"/>
      <c r="L4" s="27"/>
      <c r="M4" s="27"/>
      <c r="N4" s="27"/>
      <c r="O4" s="27"/>
      <c r="P4" s="27"/>
      <c r="Q4" s="27"/>
      <c r="R4" s="27"/>
      <c r="S4" s="27"/>
      <c r="T4" s="27"/>
      <c r="U4" s="28"/>
      <c r="V4" s="28"/>
      <c r="W4" s="28"/>
    </row>
    <row r="5" spans="1:23" ht="15.75" customHeight="1" x14ac:dyDescent="0.25">
      <c r="A5" s="27"/>
      <c r="B5" s="27"/>
      <c r="C5" s="27"/>
      <c r="D5" s="27"/>
      <c r="E5" s="27"/>
      <c r="F5" s="27"/>
      <c r="G5" s="27"/>
      <c r="H5" s="27"/>
      <c r="I5" s="27"/>
      <c r="J5" s="27"/>
      <c r="K5" s="27"/>
      <c r="L5" s="27"/>
      <c r="M5" s="27"/>
      <c r="N5" s="27"/>
      <c r="O5" s="27"/>
      <c r="P5" s="27"/>
      <c r="Q5" s="27"/>
      <c r="R5" s="27"/>
      <c r="S5" s="27"/>
      <c r="T5" s="27"/>
      <c r="U5" s="28"/>
      <c r="V5" s="28"/>
      <c r="W5" s="28"/>
    </row>
    <row r="6" spans="1:23" ht="15.75" customHeight="1" x14ac:dyDescent="0.25">
      <c r="A6" s="27"/>
      <c r="B6" s="27"/>
      <c r="C6" s="27"/>
      <c r="D6" s="27"/>
      <c r="E6" s="27"/>
      <c r="F6" s="27"/>
      <c r="G6" s="27"/>
      <c r="H6" s="27"/>
      <c r="I6" s="27"/>
      <c r="J6" s="27"/>
      <c r="K6" s="27"/>
      <c r="L6" s="27"/>
      <c r="M6" s="27"/>
      <c r="N6" s="27"/>
      <c r="O6" s="27"/>
      <c r="P6" s="27"/>
      <c r="Q6" s="27"/>
      <c r="R6" s="27"/>
      <c r="S6" s="27"/>
      <c r="T6" s="27"/>
      <c r="U6" s="28"/>
      <c r="V6" s="28"/>
      <c r="W6" s="28"/>
    </row>
    <row r="7" spans="1:23" ht="15.75" customHeight="1" x14ac:dyDescent="0.25">
      <c r="A7" s="27"/>
      <c r="B7" s="27"/>
      <c r="C7" s="27"/>
      <c r="D7" s="27"/>
      <c r="E7" s="27"/>
      <c r="F7" s="27"/>
      <c r="G7" s="27"/>
      <c r="H7" s="27"/>
      <c r="I7" s="27"/>
      <c r="J7" s="27"/>
      <c r="K7" s="27"/>
      <c r="L7" s="27"/>
      <c r="M7" s="27"/>
      <c r="N7" s="27"/>
      <c r="O7" s="27"/>
      <c r="P7" s="27"/>
      <c r="Q7" s="27"/>
      <c r="R7" s="27"/>
      <c r="S7" s="27"/>
      <c r="T7" s="27"/>
      <c r="U7" s="28"/>
      <c r="V7" s="28"/>
      <c r="W7" s="28"/>
    </row>
    <row r="8" spans="1:23" ht="85.9" customHeight="1" x14ac:dyDescent="0.25">
      <c r="A8" s="27"/>
      <c r="B8" s="176" t="s">
        <v>0</v>
      </c>
      <c r="C8" s="176"/>
      <c r="D8" s="176"/>
      <c r="E8" s="176"/>
      <c r="F8" s="176"/>
      <c r="G8" s="176"/>
      <c r="H8" s="29"/>
      <c r="I8" s="29"/>
      <c r="J8" s="29"/>
      <c r="K8" s="30"/>
      <c r="L8" s="30"/>
      <c r="M8" s="30"/>
      <c r="N8" s="30"/>
      <c r="O8" s="27"/>
      <c r="P8" s="27"/>
      <c r="Q8" s="27"/>
      <c r="R8" s="27"/>
      <c r="S8" s="27"/>
      <c r="T8" s="27"/>
      <c r="U8" s="28"/>
      <c r="V8" s="28"/>
      <c r="W8" s="28"/>
    </row>
    <row r="9" spans="1:23" ht="36.6" customHeight="1" x14ac:dyDescent="0.5">
      <c r="A9" s="27"/>
      <c r="B9" s="31"/>
      <c r="C9" s="31"/>
      <c r="D9" s="31"/>
      <c r="E9" s="31"/>
      <c r="F9" s="31"/>
      <c r="G9" s="31"/>
      <c r="H9" s="31"/>
      <c r="I9" s="31"/>
      <c r="J9" s="31"/>
      <c r="K9" s="31"/>
      <c r="L9" s="31"/>
      <c r="M9" s="31"/>
      <c r="N9" s="31"/>
      <c r="O9" s="31"/>
      <c r="P9" s="31"/>
      <c r="Q9" s="31"/>
      <c r="R9" s="31"/>
      <c r="S9" s="31"/>
      <c r="T9" s="31"/>
      <c r="U9" s="32"/>
      <c r="V9" s="32"/>
      <c r="W9" s="32"/>
    </row>
    <row r="10" spans="1:23" ht="36.6" customHeight="1" x14ac:dyDescent="0.5">
      <c r="A10" s="27"/>
      <c r="B10" s="31"/>
      <c r="C10" s="31"/>
      <c r="D10" s="31"/>
      <c r="E10" s="31"/>
      <c r="F10" s="31"/>
      <c r="G10" s="31"/>
      <c r="H10" s="31"/>
      <c r="I10" s="31"/>
      <c r="J10" s="31"/>
      <c r="K10" s="31"/>
      <c r="L10" s="31"/>
      <c r="M10" s="31"/>
      <c r="N10" s="31"/>
      <c r="O10" s="31"/>
      <c r="P10" s="31"/>
      <c r="Q10" s="31"/>
      <c r="R10" s="31"/>
      <c r="S10" s="31"/>
      <c r="T10" s="31"/>
      <c r="U10" s="32"/>
      <c r="V10" s="32"/>
      <c r="W10" s="32"/>
    </row>
    <row r="11" spans="1:23" ht="36.6" customHeight="1" x14ac:dyDescent="0.5">
      <c r="A11" s="27"/>
      <c r="B11" s="31"/>
      <c r="C11" s="31"/>
      <c r="D11" s="31"/>
      <c r="E11" s="31"/>
      <c r="F11" s="31"/>
      <c r="G11" s="31"/>
      <c r="H11" s="31"/>
      <c r="I11" s="31"/>
      <c r="J11" s="31"/>
      <c r="K11" s="31"/>
      <c r="L11" s="31"/>
      <c r="M11" s="31"/>
      <c r="N11" s="31"/>
      <c r="O11" s="31"/>
      <c r="P11" s="31"/>
      <c r="Q11" s="31"/>
      <c r="R11" s="31"/>
      <c r="S11" s="31"/>
      <c r="T11" s="31"/>
      <c r="U11" s="32"/>
      <c r="V11" s="32"/>
      <c r="W11" s="32"/>
    </row>
    <row r="12" spans="1:23" ht="36.6" customHeight="1" x14ac:dyDescent="0.5">
      <c r="A12" s="27"/>
      <c r="B12" s="31"/>
      <c r="C12" s="31"/>
      <c r="D12" s="31"/>
      <c r="E12" s="31"/>
      <c r="F12" s="31"/>
      <c r="G12" s="31"/>
      <c r="H12" s="31"/>
      <c r="I12" s="31"/>
      <c r="J12" s="31"/>
      <c r="K12" s="31"/>
      <c r="L12" s="31"/>
      <c r="M12" s="31"/>
      <c r="N12" s="31"/>
      <c r="O12" s="31"/>
      <c r="P12" s="31"/>
      <c r="Q12" s="31"/>
      <c r="R12" s="31"/>
      <c r="S12" s="31"/>
      <c r="T12" s="31"/>
      <c r="U12" s="32"/>
      <c r="V12" s="32"/>
      <c r="W12" s="32"/>
    </row>
    <row r="13" spans="1:23" ht="36.6" customHeight="1" x14ac:dyDescent="0.5">
      <c r="A13" s="27"/>
      <c r="B13" s="31"/>
      <c r="C13" s="31"/>
      <c r="D13" s="31"/>
      <c r="E13" s="31"/>
      <c r="F13" s="31"/>
      <c r="G13" s="31"/>
      <c r="H13" s="31"/>
      <c r="I13" s="31"/>
      <c r="J13" s="31"/>
      <c r="K13" s="31"/>
      <c r="L13" s="31"/>
      <c r="M13" s="31"/>
      <c r="N13" s="31"/>
      <c r="O13" s="31"/>
      <c r="P13" s="31"/>
      <c r="Q13" s="31"/>
      <c r="R13" s="31"/>
      <c r="S13" s="31"/>
      <c r="T13" s="31"/>
      <c r="U13" s="32"/>
      <c r="V13" s="32"/>
      <c r="W13" s="32"/>
    </row>
    <row r="14" spans="1:23" ht="36.6" customHeight="1" x14ac:dyDescent="0.5">
      <c r="A14" s="27"/>
      <c r="B14" s="33" t="s">
        <v>1</v>
      </c>
      <c r="C14" s="31"/>
      <c r="D14" s="31"/>
      <c r="E14" s="31"/>
      <c r="F14" s="31"/>
      <c r="G14" s="31"/>
      <c r="H14" s="31"/>
      <c r="I14" s="31"/>
      <c r="J14" s="31"/>
      <c r="K14" s="31"/>
      <c r="L14" s="31"/>
      <c r="M14" s="31"/>
      <c r="N14" s="31"/>
      <c r="O14" s="31"/>
      <c r="P14" s="31"/>
      <c r="Q14" s="31"/>
      <c r="R14" s="31"/>
      <c r="S14" s="31"/>
      <c r="T14" s="31"/>
      <c r="U14" s="32"/>
      <c r="V14" s="32"/>
      <c r="W14" s="32"/>
    </row>
    <row r="15" spans="1:23" ht="36.6" customHeight="1" x14ac:dyDescent="0.5">
      <c r="A15" s="27"/>
      <c r="B15" s="34"/>
      <c r="C15" s="31"/>
      <c r="D15" s="31"/>
      <c r="E15" s="31"/>
      <c r="F15" s="31"/>
      <c r="G15" s="31"/>
      <c r="H15" s="31"/>
      <c r="I15" s="31"/>
      <c r="J15" s="31"/>
      <c r="K15" s="31"/>
      <c r="L15" s="31"/>
      <c r="M15" s="31"/>
      <c r="N15" s="31"/>
      <c r="O15" s="31"/>
      <c r="P15" s="31"/>
      <c r="Q15" s="31"/>
      <c r="R15" s="31"/>
      <c r="S15" s="31"/>
      <c r="T15" s="31"/>
      <c r="U15" s="32"/>
      <c r="V15" s="32"/>
      <c r="W15" s="32"/>
    </row>
    <row r="16" spans="1:23" ht="36.6" customHeight="1" x14ac:dyDescent="0.5">
      <c r="A16" s="27"/>
      <c r="B16" s="31"/>
      <c r="C16" s="31"/>
      <c r="D16" s="31"/>
      <c r="E16" s="31"/>
      <c r="F16" s="31"/>
      <c r="G16" s="31"/>
      <c r="H16" s="31"/>
      <c r="I16" s="31"/>
      <c r="J16" s="31"/>
      <c r="K16" s="31"/>
      <c r="L16" s="31"/>
      <c r="M16" s="31"/>
      <c r="N16" s="31"/>
      <c r="O16" s="31"/>
      <c r="P16" s="31"/>
      <c r="Q16" s="31"/>
      <c r="R16" s="31"/>
      <c r="S16" s="31"/>
      <c r="T16" s="31"/>
      <c r="U16" s="32"/>
      <c r="V16" s="32"/>
      <c r="W16" s="32"/>
    </row>
    <row r="17" spans="1:23" ht="33.75" x14ac:dyDescent="0.5">
      <c r="A17" s="27"/>
      <c r="B17" s="33" t="s">
        <v>2</v>
      </c>
      <c r="C17" s="31"/>
      <c r="D17" s="31"/>
      <c r="E17" s="31"/>
      <c r="F17" s="31"/>
      <c r="G17" s="31"/>
      <c r="H17" s="31"/>
      <c r="I17" s="31"/>
      <c r="J17" s="31"/>
      <c r="K17" s="31"/>
      <c r="L17" s="31"/>
      <c r="M17" s="31"/>
      <c r="N17" s="31"/>
      <c r="O17" s="31"/>
      <c r="P17" s="31"/>
      <c r="Q17" s="31"/>
      <c r="R17" s="31"/>
      <c r="S17" s="31"/>
      <c r="T17" s="31"/>
      <c r="U17" s="32"/>
      <c r="V17" s="32"/>
      <c r="W17" s="32"/>
    </row>
    <row r="18" spans="1:23" ht="36.6" customHeight="1" x14ac:dyDescent="0.5">
      <c r="A18" s="27"/>
      <c r="C18" s="43"/>
      <c r="D18" s="44"/>
      <c r="E18" s="43"/>
      <c r="F18" s="43"/>
      <c r="G18" s="43"/>
      <c r="H18" s="31"/>
      <c r="I18" s="31"/>
      <c r="J18" s="31"/>
      <c r="K18" s="31"/>
      <c r="L18" s="31"/>
      <c r="M18" s="31"/>
      <c r="N18" s="31"/>
      <c r="O18" s="31"/>
      <c r="P18" s="31"/>
      <c r="Q18" s="31"/>
      <c r="R18" s="31"/>
      <c r="S18" s="31"/>
      <c r="T18" s="31"/>
      <c r="U18" s="32"/>
      <c r="V18" s="32"/>
      <c r="W18" s="32"/>
    </row>
    <row r="19" spans="1:23" ht="36.6" customHeight="1" x14ac:dyDescent="0.5">
      <c r="A19" s="27"/>
      <c r="B19" s="33" t="s">
        <v>3</v>
      </c>
      <c r="C19" s="45"/>
      <c r="D19" s="45"/>
      <c r="E19" s="45"/>
      <c r="F19" s="45"/>
      <c r="G19" s="45"/>
      <c r="I19" s="28"/>
      <c r="J19" s="28"/>
      <c r="K19" s="31"/>
      <c r="L19" s="31"/>
      <c r="M19" s="31"/>
      <c r="N19" s="31"/>
      <c r="O19" s="31"/>
      <c r="P19" s="31"/>
      <c r="Q19" s="31"/>
      <c r="R19" s="31"/>
      <c r="S19" s="31"/>
      <c r="T19" s="31"/>
      <c r="U19" s="32"/>
      <c r="V19" s="32"/>
      <c r="W19" s="32"/>
    </row>
    <row r="20" spans="1:23" ht="36.6" customHeight="1" x14ac:dyDescent="0.5">
      <c r="A20" s="27"/>
      <c r="B20" s="35" t="s">
        <v>4</v>
      </c>
      <c r="C20" s="43"/>
      <c r="D20" s="43"/>
      <c r="E20" s="43"/>
      <c r="F20" s="43"/>
      <c r="G20" s="43"/>
      <c r="H20" s="31"/>
      <c r="I20" s="31"/>
      <c r="J20" s="31"/>
      <c r="K20" s="31"/>
      <c r="L20" s="31"/>
      <c r="M20" s="31"/>
      <c r="N20" s="31"/>
      <c r="O20" s="31"/>
      <c r="P20" s="31"/>
      <c r="Q20" s="31"/>
      <c r="R20" s="31"/>
      <c r="S20" s="31"/>
      <c r="T20" s="31"/>
      <c r="U20" s="32"/>
      <c r="V20" s="32"/>
      <c r="W20" s="32"/>
    </row>
    <row r="21" spans="1:23" ht="36.6" customHeight="1" x14ac:dyDescent="0.5">
      <c r="A21" s="27"/>
      <c r="B21" s="35" t="s">
        <v>5</v>
      </c>
      <c r="C21" s="31"/>
      <c r="D21" s="31"/>
      <c r="E21" s="31"/>
      <c r="F21" s="31"/>
      <c r="G21" s="31"/>
      <c r="H21" s="31"/>
      <c r="I21" s="31"/>
      <c r="J21" s="31"/>
      <c r="K21" s="31"/>
      <c r="L21" s="31"/>
      <c r="M21" s="31"/>
      <c r="N21" s="31"/>
      <c r="O21" s="31"/>
      <c r="P21" s="31"/>
      <c r="Q21" s="31"/>
      <c r="R21" s="31"/>
      <c r="S21" s="31"/>
      <c r="T21" s="31"/>
      <c r="U21" s="32"/>
      <c r="V21" s="32"/>
      <c r="W21" s="32"/>
    </row>
    <row r="22" spans="1:23" ht="36.6" customHeight="1" x14ac:dyDescent="0.5">
      <c r="A22" s="27"/>
      <c r="B22" s="35" t="s">
        <v>6</v>
      </c>
      <c r="C22" s="31"/>
      <c r="D22" s="31"/>
      <c r="E22" s="32"/>
      <c r="F22" s="32"/>
      <c r="G22" s="32"/>
      <c r="H22" s="32"/>
      <c r="I22" s="32"/>
      <c r="J22" s="32"/>
      <c r="K22" s="32"/>
      <c r="L22" s="32"/>
      <c r="M22" s="31"/>
      <c r="N22" s="31"/>
      <c r="O22" s="31"/>
      <c r="P22" s="31"/>
      <c r="Q22" s="31"/>
      <c r="R22" s="31"/>
      <c r="S22" s="31"/>
      <c r="T22" s="31"/>
      <c r="U22" s="32"/>
      <c r="V22" s="32"/>
      <c r="W22" s="32"/>
    </row>
    <row r="23" spans="1:23" ht="36.6" customHeight="1" x14ac:dyDescent="0.5">
      <c r="A23" s="27"/>
      <c r="B23" s="35" t="s">
        <v>7</v>
      </c>
      <c r="C23" s="31"/>
      <c r="D23" s="31"/>
      <c r="E23" s="32"/>
      <c r="F23" s="32"/>
      <c r="G23" s="32"/>
      <c r="H23" s="32"/>
      <c r="I23" s="32"/>
      <c r="J23" s="32"/>
      <c r="K23" s="32"/>
      <c r="L23" s="32"/>
      <c r="M23" s="31"/>
      <c r="N23" s="31"/>
      <c r="O23" s="31"/>
      <c r="P23" s="31"/>
      <c r="Q23" s="31"/>
      <c r="R23" s="31"/>
      <c r="S23" s="31"/>
      <c r="T23" s="31"/>
      <c r="U23" s="32"/>
      <c r="V23" s="32"/>
      <c r="W23" s="32"/>
    </row>
    <row r="24" spans="1:23" ht="36.6" customHeight="1" x14ac:dyDescent="0.5">
      <c r="A24" s="27"/>
      <c r="C24" s="32"/>
      <c r="D24" s="31"/>
      <c r="E24" s="32"/>
      <c r="F24" s="32"/>
      <c r="G24" s="32"/>
      <c r="H24" s="32"/>
      <c r="I24" s="32"/>
      <c r="J24" s="32"/>
      <c r="K24" s="31"/>
      <c r="L24" s="31"/>
      <c r="M24" s="31"/>
      <c r="N24" s="31"/>
      <c r="O24" s="31"/>
      <c r="P24" s="31"/>
      <c r="Q24" s="31"/>
      <c r="R24" s="31"/>
      <c r="S24" s="31"/>
      <c r="T24" s="31"/>
      <c r="U24" s="32"/>
      <c r="V24" s="32"/>
      <c r="W24" s="32"/>
    </row>
    <row r="25" spans="1:23" ht="36.6" customHeight="1" x14ac:dyDescent="0.5">
      <c r="A25" s="27"/>
      <c r="B25" s="33" t="s">
        <v>8</v>
      </c>
      <c r="C25" s="32"/>
      <c r="D25" s="31"/>
      <c r="E25" s="31"/>
      <c r="F25" s="31"/>
      <c r="G25" s="31"/>
      <c r="H25" s="31"/>
      <c r="I25" s="31"/>
      <c r="J25" s="31"/>
      <c r="K25" s="31"/>
      <c r="L25" s="31"/>
      <c r="M25" s="31"/>
      <c r="N25" s="31"/>
      <c r="O25" s="31"/>
      <c r="P25" s="31"/>
      <c r="Q25" s="31"/>
      <c r="R25" s="31"/>
      <c r="S25" s="31"/>
      <c r="T25" s="31"/>
      <c r="U25" s="32"/>
      <c r="V25" s="32"/>
      <c r="W25" s="32"/>
    </row>
    <row r="26" spans="1:23" ht="36.6" customHeight="1" x14ac:dyDescent="0.5">
      <c r="A26" s="27"/>
      <c r="B26" s="33"/>
      <c r="C26" s="31"/>
      <c r="D26" s="31"/>
      <c r="E26" s="31"/>
      <c r="F26" s="31"/>
      <c r="G26" s="31"/>
      <c r="H26" s="31"/>
      <c r="I26" s="31"/>
      <c r="J26" s="31"/>
      <c r="K26" s="31"/>
      <c r="L26" s="31"/>
      <c r="M26" s="31"/>
      <c r="N26" s="31"/>
      <c r="O26" s="31"/>
      <c r="P26" s="31"/>
      <c r="Q26" s="31"/>
      <c r="R26" s="31"/>
      <c r="S26" s="31"/>
      <c r="T26" s="31"/>
      <c r="U26" s="32"/>
      <c r="V26" s="32"/>
      <c r="W26" s="32"/>
    </row>
    <row r="27" spans="1:23" ht="36.6" customHeight="1" x14ac:dyDescent="0.5">
      <c r="A27" s="27"/>
      <c r="B27" s="33" t="s">
        <v>219</v>
      </c>
      <c r="C27" s="161"/>
      <c r="D27" s="28"/>
      <c r="E27" s="28"/>
      <c r="F27" s="28"/>
      <c r="G27" s="28"/>
      <c r="H27" s="28"/>
      <c r="I27" s="28"/>
      <c r="J27" s="28"/>
      <c r="K27" s="28"/>
      <c r="L27" s="28"/>
      <c r="M27" s="28"/>
      <c r="N27" s="28"/>
      <c r="O27" s="28"/>
      <c r="P27" s="31"/>
      <c r="Q27" s="31"/>
      <c r="R27" s="31"/>
      <c r="S27" s="31"/>
      <c r="T27" s="31"/>
      <c r="U27" s="32"/>
      <c r="V27" s="32"/>
      <c r="W27" s="32"/>
    </row>
    <row r="28" spans="1:23" ht="36.6" customHeight="1" x14ac:dyDescent="0.5">
      <c r="A28" s="27"/>
      <c r="B28" s="28"/>
      <c r="C28" s="28"/>
      <c r="D28" s="28"/>
      <c r="E28" s="28"/>
      <c r="F28" s="28"/>
      <c r="G28" s="28"/>
      <c r="H28" s="28"/>
      <c r="I28" s="28"/>
      <c r="J28" s="28"/>
      <c r="K28" s="28"/>
      <c r="L28" s="28"/>
      <c r="M28" s="28"/>
      <c r="N28" s="28"/>
      <c r="O28" s="28"/>
      <c r="P28" s="31"/>
      <c r="Q28" s="31"/>
      <c r="R28" s="31"/>
      <c r="S28" s="31"/>
      <c r="T28" s="31"/>
      <c r="U28" s="32"/>
      <c r="V28" s="32"/>
      <c r="W28" s="32"/>
    </row>
    <row r="29" spans="1:23" ht="36.6" customHeight="1" x14ac:dyDescent="0.5">
      <c r="A29" s="27"/>
      <c r="B29" s="27"/>
      <c r="C29" s="27"/>
      <c r="D29" s="27"/>
      <c r="E29" s="27"/>
      <c r="F29" s="27"/>
      <c r="G29" s="27"/>
      <c r="H29" s="27"/>
      <c r="I29" s="27"/>
      <c r="J29" s="27"/>
      <c r="K29" s="27"/>
      <c r="L29" s="27"/>
      <c r="M29" s="27"/>
      <c r="N29" s="27"/>
      <c r="O29" s="43"/>
      <c r="P29" s="43"/>
      <c r="Q29" s="43"/>
      <c r="R29" s="43"/>
      <c r="S29" s="43"/>
      <c r="T29" s="43"/>
      <c r="U29" s="44"/>
      <c r="V29" s="44"/>
      <c r="W29" s="44"/>
    </row>
    <row r="30" spans="1:23" ht="36.6" customHeight="1" x14ac:dyDescent="0.5">
      <c r="A30" s="27"/>
      <c r="B30" s="28"/>
      <c r="C30" s="28"/>
      <c r="D30" s="28"/>
      <c r="E30" s="28"/>
      <c r="F30" s="28"/>
      <c r="G30" s="28"/>
      <c r="H30" s="28"/>
      <c r="I30" s="28"/>
      <c r="J30" s="28"/>
      <c r="K30" s="28"/>
      <c r="L30" s="28"/>
      <c r="M30" s="28"/>
      <c r="N30" s="28"/>
      <c r="O30" s="45"/>
      <c r="P30" s="45"/>
      <c r="Q30" s="45"/>
      <c r="R30" s="45"/>
      <c r="S30" s="45"/>
      <c r="T30" s="45"/>
      <c r="U30" s="45"/>
      <c r="V30" s="44"/>
      <c r="W30" s="44"/>
    </row>
    <row r="31" spans="1:23" ht="36.6" customHeight="1" x14ac:dyDescent="0.5">
      <c r="A31" s="27"/>
      <c r="B31" s="28"/>
      <c r="C31" s="28"/>
      <c r="D31" s="28"/>
      <c r="E31" s="28"/>
      <c r="F31" s="28"/>
      <c r="G31" s="28"/>
      <c r="H31" s="28"/>
      <c r="I31" s="28"/>
      <c r="J31" s="28"/>
      <c r="K31" s="28"/>
      <c r="L31" s="28"/>
      <c r="M31" s="28"/>
      <c r="N31" s="28"/>
      <c r="O31" s="46"/>
      <c r="P31" s="46"/>
      <c r="Q31" s="46"/>
      <c r="R31" s="46"/>
      <c r="S31" s="46"/>
      <c r="T31" s="46"/>
      <c r="U31" s="46"/>
      <c r="V31" s="44"/>
      <c r="W31" s="44"/>
    </row>
    <row r="32" spans="1:23" ht="36.6" customHeight="1" x14ac:dyDescent="0.5">
      <c r="A32" s="27"/>
      <c r="B32" s="28"/>
      <c r="C32" s="28"/>
      <c r="D32" s="28"/>
      <c r="E32" s="28"/>
      <c r="F32" s="28"/>
      <c r="G32" s="28"/>
      <c r="H32" s="28"/>
      <c r="I32" s="28"/>
      <c r="J32" s="28"/>
      <c r="K32" s="28"/>
      <c r="L32" s="28"/>
      <c r="M32" s="28"/>
      <c r="N32" s="28"/>
      <c r="O32" s="46"/>
      <c r="P32" s="43"/>
      <c r="Q32" s="43"/>
      <c r="R32" s="43"/>
      <c r="S32" s="43"/>
      <c r="T32" s="43"/>
      <c r="U32" s="44"/>
      <c r="V32" s="44"/>
      <c r="W32" s="44"/>
    </row>
    <row r="33" spans="1:23" ht="36.6" customHeight="1" x14ac:dyDescent="0.5">
      <c r="A33" s="27"/>
      <c r="B33" s="28"/>
      <c r="C33" s="28"/>
      <c r="D33" s="28"/>
      <c r="E33" s="28"/>
      <c r="F33" s="28"/>
      <c r="G33" s="28"/>
      <c r="H33" s="28"/>
      <c r="I33" s="28"/>
      <c r="J33" s="28"/>
      <c r="K33" s="28"/>
      <c r="L33" s="28"/>
      <c r="M33" s="28"/>
      <c r="N33" s="28"/>
      <c r="O33" s="28"/>
      <c r="P33" s="31"/>
      <c r="Q33" s="31"/>
      <c r="R33" s="31"/>
      <c r="S33" s="31"/>
      <c r="T33" s="31"/>
      <c r="U33" s="32"/>
      <c r="V33" s="32"/>
      <c r="W33" s="32"/>
    </row>
    <row r="34" spans="1:23" ht="36.6" customHeight="1" x14ac:dyDescent="0.5">
      <c r="A34" s="27"/>
      <c r="B34" s="28"/>
      <c r="C34" s="28"/>
      <c r="D34" s="28"/>
      <c r="E34" s="28"/>
      <c r="F34" s="28"/>
      <c r="G34" s="28"/>
      <c r="H34" s="28"/>
      <c r="I34" s="28"/>
      <c r="J34" s="28"/>
      <c r="K34" s="28"/>
      <c r="L34" s="28"/>
      <c r="M34" s="28"/>
      <c r="N34" s="28"/>
      <c r="O34" s="31"/>
      <c r="P34" s="31"/>
      <c r="Q34" s="31"/>
      <c r="R34" s="31"/>
      <c r="S34" s="31"/>
      <c r="T34" s="31"/>
      <c r="U34" s="32"/>
      <c r="V34" s="32"/>
      <c r="W34" s="32"/>
    </row>
    <row r="35" spans="1:23" ht="36.6" customHeight="1" x14ac:dyDescent="0.5">
      <c r="A35" s="27"/>
      <c r="B35" s="28"/>
      <c r="C35" s="28"/>
      <c r="D35" s="28"/>
      <c r="E35" s="28"/>
      <c r="F35" s="28"/>
      <c r="G35" s="28"/>
      <c r="H35" s="28"/>
      <c r="I35" s="28"/>
      <c r="J35" s="28"/>
      <c r="K35" s="28"/>
      <c r="L35" s="28"/>
      <c r="M35" s="28"/>
      <c r="N35" s="28"/>
      <c r="O35" s="31"/>
      <c r="P35" s="31"/>
      <c r="Q35" s="31"/>
      <c r="R35" s="31"/>
      <c r="S35" s="31"/>
      <c r="T35" s="31"/>
      <c r="U35" s="32"/>
      <c r="V35" s="32"/>
      <c r="W35" s="32"/>
    </row>
    <row r="36" spans="1:23" ht="15.75" customHeight="1" x14ac:dyDescent="0.25">
      <c r="A36" s="27"/>
      <c r="B36" s="28"/>
      <c r="C36" s="28"/>
      <c r="D36" s="28"/>
      <c r="E36" s="28"/>
      <c r="F36" s="28"/>
      <c r="G36" s="28"/>
      <c r="H36" s="28"/>
      <c r="I36" s="28"/>
      <c r="J36" s="28"/>
      <c r="K36" s="28"/>
      <c r="L36" s="28"/>
      <c r="M36" s="28"/>
      <c r="N36" s="28"/>
      <c r="O36" s="27"/>
      <c r="P36" s="27"/>
      <c r="Q36" s="27"/>
      <c r="R36" s="27"/>
      <c r="S36" s="27"/>
      <c r="T36" s="27"/>
      <c r="U36" s="28"/>
      <c r="V36" s="28"/>
      <c r="W36" s="28"/>
    </row>
    <row r="37" spans="1:23" ht="15.75" customHeight="1" x14ac:dyDescent="0.25">
      <c r="A37" s="27"/>
      <c r="B37" s="27"/>
      <c r="C37" s="27"/>
      <c r="D37" s="27"/>
      <c r="E37" s="27"/>
      <c r="F37" s="27"/>
      <c r="G37" s="27"/>
      <c r="H37" s="27"/>
      <c r="I37" s="27"/>
      <c r="J37" s="27"/>
      <c r="K37" s="27"/>
      <c r="L37" s="27"/>
      <c r="M37" s="27"/>
      <c r="N37" s="27"/>
      <c r="O37" s="27"/>
      <c r="P37" s="27"/>
      <c r="Q37" s="27"/>
      <c r="R37" s="27"/>
      <c r="S37" s="27"/>
      <c r="T37" s="27"/>
      <c r="U37" s="28"/>
      <c r="V37" s="28"/>
      <c r="W37" s="28"/>
    </row>
    <row r="38" spans="1:23" ht="15.75" customHeight="1" x14ac:dyDescent="0.25">
      <c r="A38" s="27"/>
      <c r="B38" s="27"/>
      <c r="C38" s="27"/>
      <c r="D38" s="27"/>
      <c r="E38" s="27"/>
      <c r="F38" s="27"/>
      <c r="G38" s="27"/>
      <c r="H38" s="27"/>
      <c r="I38" s="27"/>
      <c r="J38" s="27"/>
      <c r="K38" s="27"/>
      <c r="L38" s="27"/>
      <c r="M38" s="27"/>
      <c r="N38" s="27"/>
      <c r="O38" s="27"/>
      <c r="P38" s="27"/>
      <c r="Q38" s="27"/>
      <c r="R38" s="27"/>
      <c r="S38" s="27"/>
      <c r="T38" s="27"/>
      <c r="U38" s="28"/>
      <c r="V38" s="28"/>
      <c r="W38" s="28"/>
    </row>
    <row r="39" spans="1:23" ht="15.75" customHeight="1" x14ac:dyDescent="0.25">
      <c r="A39" s="27"/>
      <c r="B39" s="27"/>
      <c r="C39" s="27"/>
      <c r="D39" s="27"/>
      <c r="E39" s="27"/>
      <c r="F39" s="27"/>
      <c r="G39" s="27"/>
      <c r="H39" s="27"/>
      <c r="I39" s="27"/>
      <c r="J39" s="27"/>
      <c r="K39" s="27"/>
      <c r="L39" s="27"/>
      <c r="M39" s="27"/>
      <c r="N39" s="27"/>
      <c r="O39" s="27"/>
      <c r="P39" s="27"/>
      <c r="Q39" s="27"/>
      <c r="R39" s="27"/>
      <c r="S39" s="27"/>
      <c r="T39" s="27"/>
      <c r="U39" s="28"/>
      <c r="V39" s="28"/>
      <c r="W39" s="28"/>
    </row>
    <row r="40" spans="1:23" ht="15.75" customHeight="1" x14ac:dyDescent="0.25">
      <c r="A40" s="27"/>
      <c r="B40" s="27"/>
      <c r="C40" s="27"/>
      <c r="D40" s="27"/>
      <c r="E40" s="27"/>
      <c r="F40" s="27"/>
      <c r="G40" s="27"/>
      <c r="H40" s="27"/>
      <c r="I40" s="27"/>
      <c r="J40" s="27"/>
      <c r="K40" s="27"/>
      <c r="L40" s="27"/>
      <c r="M40" s="27"/>
      <c r="N40" s="27"/>
      <c r="O40" s="27"/>
      <c r="P40" s="27"/>
      <c r="Q40" s="27"/>
      <c r="R40" s="27"/>
      <c r="S40" s="27"/>
      <c r="T40" s="27"/>
      <c r="U40" s="28"/>
      <c r="V40" s="28"/>
      <c r="W40" s="28"/>
    </row>
    <row r="41" spans="1:23" ht="15.75" customHeight="1" x14ac:dyDescent="0.25">
      <c r="A41" s="27"/>
      <c r="B41" s="27"/>
      <c r="C41" s="27"/>
      <c r="D41" s="27"/>
      <c r="E41" s="27"/>
      <c r="F41" s="27"/>
      <c r="G41" s="27"/>
      <c r="H41" s="27"/>
      <c r="I41" s="27"/>
      <c r="J41" s="27"/>
      <c r="K41" s="27"/>
      <c r="L41" s="27"/>
      <c r="M41" s="27"/>
      <c r="N41" s="27"/>
      <c r="O41" s="27"/>
      <c r="P41" s="27"/>
      <c r="Q41" s="27"/>
      <c r="R41" s="27"/>
      <c r="S41" s="27"/>
      <c r="T41" s="27"/>
      <c r="U41" s="28"/>
      <c r="V41" s="28"/>
      <c r="W41" s="28"/>
    </row>
    <row r="42" spans="1:23" ht="15.75" customHeight="1" x14ac:dyDescent="0.25">
      <c r="A42" s="27"/>
      <c r="B42" s="27"/>
      <c r="C42" s="27"/>
      <c r="D42" s="27"/>
      <c r="E42" s="27"/>
      <c r="F42" s="27"/>
      <c r="G42" s="27"/>
      <c r="H42" s="27"/>
      <c r="I42" s="27"/>
      <c r="J42" s="27"/>
      <c r="K42" s="27"/>
      <c r="L42" s="27"/>
      <c r="M42" s="27"/>
      <c r="N42" s="27"/>
      <c r="O42" s="27"/>
      <c r="P42" s="27"/>
      <c r="Q42" s="27"/>
      <c r="R42" s="27"/>
      <c r="S42" s="27"/>
      <c r="T42" s="27"/>
      <c r="U42" s="28"/>
      <c r="V42" s="28"/>
      <c r="W42" s="28"/>
    </row>
    <row r="43" spans="1:23" ht="163.35" customHeight="1" x14ac:dyDescent="0.25">
      <c r="A43" s="27"/>
      <c r="B43" s="28"/>
      <c r="C43" s="28"/>
      <c r="D43" s="28"/>
      <c r="E43" s="28"/>
      <c r="F43" s="28"/>
      <c r="G43" s="28"/>
      <c r="H43" s="28"/>
      <c r="I43" s="28"/>
      <c r="J43" s="28"/>
      <c r="K43" s="28"/>
      <c r="L43" s="28"/>
      <c r="M43" s="28"/>
      <c r="N43" s="28"/>
      <c r="O43" s="30"/>
      <c r="P43" s="30"/>
      <c r="Q43" s="30"/>
      <c r="R43" s="30"/>
      <c r="S43" s="30"/>
      <c r="T43" s="30"/>
      <c r="U43" s="30"/>
      <c r="V43" s="30"/>
      <c r="W43" s="30"/>
    </row>
    <row r="44" spans="1:23" ht="36.6" customHeight="1" x14ac:dyDescent="0.5">
      <c r="A44" s="27"/>
      <c r="B44" s="28"/>
      <c r="C44" s="28"/>
      <c r="D44" s="28"/>
      <c r="E44" s="28"/>
      <c r="F44" s="28"/>
      <c r="G44" s="28"/>
      <c r="H44" s="28"/>
      <c r="I44" s="28"/>
      <c r="J44" s="28"/>
      <c r="K44" s="28"/>
      <c r="L44" s="28"/>
      <c r="M44" s="28"/>
      <c r="N44" s="28"/>
      <c r="O44" s="31"/>
      <c r="P44" s="31"/>
      <c r="Q44" s="31"/>
      <c r="R44" s="31"/>
      <c r="S44" s="31"/>
      <c r="T44" s="31"/>
      <c r="U44" s="32"/>
      <c r="V44" s="32"/>
      <c r="W44" s="32"/>
    </row>
    <row r="45" spans="1:23" ht="36.6" customHeight="1" x14ac:dyDescent="0.5">
      <c r="A45" s="27"/>
      <c r="B45" s="28"/>
      <c r="C45" s="28"/>
      <c r="D45" s="28"/>
      <c r="E45" s="28"/>
      <c r="F45" s="28"/>
      <c r="G45" s="28"/>
      <c r="H45" s="28"/>
      <c r="I45" s="28"/>
      <c r="J45" s="28"/>
      <c r="K45" s="28"/>
      <c r="L45" s="28"/>
      <c r="M45" s="28"/>
      <c r="N45" s="28"/>
      <c r="O45" s="31"/>
      <c r="P45" s="31"/>
      <c r="Q45" s="31"/>
      <c r="R45" s="31"/>
      <c r="S45" s="31"/>
      <c r="T45" s="31"/>
      <c r="U45" s="32"/>
      <c r="V45" s="32"/>
      <c r="W45" s="32"/>
    </row>
    <row r="46" spans="1:23" ht="36.6" customHeight="1" x14ac:dyDescent="0.5">
      <c r="A46" s="27"/>
      <c r="B46" s="28"/>
      <c r="C46" s="28"/>
      <c r="D46" s="28"/>
      <c r="E46" s="28"/>
      <c r="F46" s="28"/>
      <c r="G46" s="28"/>
      <c r="H46" s="28"/>
      <c r="I46" s="28"/>
      <c r="J46" s="28"/>
      <c r="K46" s="28"/>
      <c r="L46" s="28"/>
      <c r="M46" s="28"/>
      <c r="N46" s="28"/>
      <c r="O46" s="31"/>
      <c r="P46" s="31"/>
      <c r="Q46" s="31"/>
      <c r="R46" s="31"/>
      <c r="S46" s="31"/>
      <c r="T46" s="31"/>
      <c r="U46" s="32"/>
      <c r="V46" s="32"/>
      <c r="W46" s="32"/>
    </row>
    <row r="47" spans="1:23" ht="66.599999999999994" customHeight="1" x14ac:dyDescent="0.25">
      <c r="A47" s="27"/>
      <c r="B47" s="36"/>
      <c r="C47" s="36"/>
      <c r="D47" s="36"/>
      <c r="E47" s="36"/>
      <c r="F47" s="36"/>
      <c r="G47" s="36"/>
      <c r="H47" s="36"/>
      <c r="I47" s="36"/>
      <c r="J47" s="36"/>
      <c r="K47" s="36"/>
      <c r="L47" s="36"/>
      <c r="M47" s="36"/>
      <c r="N47" s="36"/>
      <c r="O47" s="36"/>
      <c r="P47" s="36"/>
      <c r="Q47" s="36"/>
      <c r="R47" s="36"/>
      <c r="S47" s="36"/>
      <c r="T47" s="27"/>
      <c r="U47" s="28"/>
      <c r="V47" s="28"/>
      <c r="W47" s="28"/>
    </row>
    <row r="48" spans="1:23" ht="15.75" customHeight="1" x14ac:dyDescent="0.25">
      <c r="A48" s="27"/>
      <c r="B48" s="27"/>
      <c r="C48" s="27"/>
      <c r="D48" s="27"/>
      <c r="E48" s="27"/>
      <c r="F48" s="27"/>
      <c r="G48" s="27"/>
      <c r="H48" s="27"/>
      <c r="I48" s="27"/>
      <c r="J48" s="27"/>
      <c r="K48" s="27"/>
      <c r="L48" s="27"/>
      <c r="M48" s="27"/>
      <c r="N48" s="27"/>
      <c r="O48" s="27"/>
      <c r="P48" s="27"/>
      <c r="Q48" s="27"/>
      <c r="R48" s="27"/>
      <c r="S48" s="27"/>
      <c r="T48" s="27"/>
      <c r="U48" s="28"/>
      <c r="V48" s="28"/>
      <c r="W48" s="28"/>
    </row>
    <row r="49" spans="1:23" ht="15.75" customHeight="1" x14ac:dyDescent="0.25">
      <c r="A49" s="27"/>
      <c r="B49" s="27"/>
      <c r="C49" s="27"/>
      <c r="D49" s="27"/>
      <c r="E49" s="27"/>
      <c r="F49" s="27"/>
      <c r="G49" s="27"/>
      <c r="H49" s="27"/>
      <c r="I49" s="27"/>
      <c r="J49" s="27"/>
      <c r="K49" s="27"/>
      <c r="L49" s="27"/>
      <c r="M49" s="27"/>
      <c r="N49" s="27"/>
      <c r="O49" s="27"/>
      <c r="P49" s="27"/>
      <c r="Q49" s="27"/>
      <c r="R49" s="27"/>
      <c r="S49" s="27"/>
      <c r="T49" s="27"/>
      <c r="U49" s="28"/>
      <c r="V49" s="28"/>
      <c r="W49" s="28"/>
    </row>
    <row r="50" spans="1:23" ht="15.75" customHeight="1" x14ac:dyDescent="0.25">
      <c r="A50" s="27"/>
      <c r="B50" s="27"/>
      <c r="C50" s="27"/>
      <c r="D50" s="27"/>
      <c r="E50" s="27"/>
      <c r="F50" s="27"/>
      <c r="G50" s="27"/>
      <c r="H50" s="27"/>
      <c r="I50" s="27"/>
      <c r="J50" s="27"/>
      <c r="K50" s="27"/>
      <c r="L50" s="27"/>
      <c r="M50" s="27"/>
      <c r="N50" s="27"/>
      <c r="O50" s="27"/>
      <c r="P50" s="27"/>
      <c r="Q50" s="27"/>
      <c r="R50" s="27"/>
      <c r="S50" s="27"/>
      <c r="T50" s="27"/>
      <c r="U50" s="28"/>
      <c r="V50" s="28"/>
      <c r="W50" s="28"/>
    </row>
    <row r="51" spans="1:23" ht="15.75" customHeight="1" x14ac:dyDescent="0.25">
      <c r="A51" s="27"/>
      <c r="B51" s="27"/>
      <c r="C51" s="27"/>
      <c r="D51" s="27"/>
      <c r="E51" s="27"/>
      <c r="F51" s="27"/>
      <c r="G51" s="27"/>
      <c r="H51" s="27"/>
      <c r="I51" s="27"/>
      <c r="J51" s="27"/>
      <c r="K51" s="27"/>
      <c r="L51" s="27"/>
      <c r="M51" s="27"/>
      <c r="N51" s="27"/>
      <c r="O51" s="27"/>
      <c r="P51" s="27"/>
      <c r="Q51" s="27"/>
      <c r="R51" s="27"/>
      <c r="S51" s="27"/>
      <c r="T51" s="27"/>
      <c r="U51" s="28"/>
      <c r="V51" s="28"/>
      <c r="W51" s="28"/>
    </row>
    <row r="52" spans="1:23" ht="107.65" customHeight="1" x14ac:dyDescent="0.25">
      <c r="A52" s="27"/>
      <c r="B52" s="37"/>
      <c r="C52" s="37"/>
      <c r="D52" s="37"/>
      <c r="E52" s="37"/>
      <c r="F52" s="37"/>
      <c r="G52" s="37"/>
      <c r="H52" s="37"/>
      <c r="I52" s="37"/>
      <c r="J52" s="37"/>
      <c r="K52" s="37"/>
      <c r="L52" s="37"/>
      <c r="M52" s="37"/>
      <c r="N52" s="37"/>
      <c r="O52" s="37"/>
      <c r="P52" s="37"/>
      <c r="Q52" s="37"/>
      <c r="R52" s="37"/>
      <c r="S52" s="37"/>
      <c r="T52" s="27"/>
      <c r="U52" s="28"/>
      <c r="V52" s="28"/>
      <c r="W52" s="28"/>
    </row>
    <row r="53" spans="1:23" ht="15.75" customHeight="1" x14ac:dyDescent="0.25">
      <c r="A53" s="27"/>
      <c r="B53" s="27"/>
      <c r="C53" s="27"/>
      <c r="D53" s="27"/>
      <c r="E53" s="27"/>
      <c r="F53" s="27"/>
      <c r="G53" s="27"/>
      <c r="H53" s="27"/>
      <c r="I53" s="27"/>
      <c r="J53" s="27"/>
      <c r="K53" s="27"/>
      <c r="L53" s="27"/>
      <c r="M53" s="27"/>
      <c r="N53" s="27"/>
      <c r="O53" s="27"/>
      <c r="P53" s="27"/>
      <c r="Q53" s="27"/>
      <c r="R53" s="27"/>
      <c r="S53" s="27"/>
      <c r="T53" s="27"/>
      <c r="U53" s="28"/>
      <c r="V53" s="28"/>
      <c r="W53" s="28"/>
    </row>
    <row r="54" spans="1:23" ht="15.75" customHeight="1" x14ac:dyDescent="0.25">
      <c r="A54" s="27"/>
      <c r="B54" s="27"/>
      <c r="C54" s="27"/>
      <c r="D54" s="27"/>
      <c r="E54" s="27"/>
      <c r="F54" s="27"/>
      <c r="G54" s="27"/>
      <c r="H54" s="27"/>
      <c r="I54" s="27"/>
      <c r="J54" s="27"/>
      <c r="K54" s="27"/>
      <c r="L54" s="27"/>
      <c r="M54" s="27"/>
      <c r="N54" s="27"/>
      <c r="O54" s="27"/>
      <c r="P54" s="27"/>
      <c r="Q54" s="27"/>
      <c r="R54" s="27"/>
      <c r="S54" s="27"/>
      <c r="T54" s="27"/>
      <c r="U54" s="28"/>
      <c r="V54" s="28"/>
      <c r="W54" s="28"/>
    </row>
    <row r="55" spans="1:23" ht="15.75" customHeight="1" x14ac:dyDescent="0.25">
      <c r="A55" s="27"/>
      <c r="B55" s="27"/>
      <c r="C55" s="27"/>
      <c r="D55" s="27"/>
      <c r="E55" s="27"/>
      <c r="F55" s="27"/>
      <c r="G55" s="27"/>
      <c r="H55" s="27"/>
      <c r="I55" s="27"/>
      <c r="J55" s="27"/>
      <c r="K55" s="27"/>
      <c r="L55" s="27"/>
      <c r="M55" s="27"/>
      <c r="N55" s="27"/>
      <c r="O55" s="27"/>
      <c r="P55" s="27"/>
      <c r="Q55" s="27"/>
      <c r="R55" s="27"/>
      <c r="S55" s="27"/>
      <c r="T55" s="27"/>
      <c r="U55" s="28"/>
      <c r="V55" s="28"/>
      <c r="W55" s="28"/>
    </row>
    <row r="56" spans="1:23" ht="107.65" customHeight="1" x14ac:dyDescent="0.25">
      <c r="A56" s="37"/>
      <c r="B56" s="37"/>
      <c r="C56" s="37"/>
      <c r="D56" s="37"/>
      <c r="E56" s="37"/>
      <c r="F56" s="37"/>
      <c r="G56" s="37"/>
      <c r="H56" s="37"/>
      <c r="I56" s="37"/>
      <c r="J56" s="37"/>
      <c r="K56" s="37"/>
      <c r="L56" s="37"/>
      <c r="M56" s="37"/>
      <c r="N56" s="37"/>
      <c r="O56" s="37"/>
      <c r="P56" s="37"/>
      <c r="Q56" s="37"/>
      <c r="R56" s="37"/>
      <c r="S56" s="37"/>
      <c r="T56" s="27"/>
      <c r="U56" s="28"/>
      <c r="V56" s="28"/>
      <c r="W56" s="28"/>
    </row>
    <row r="57" spans="1:23" ht="15.75" customHeight="1" x14ac:dyDescent="0.25">
      <c r="A57" s="27"/>
      <c r="B57" s="27"/>
      <c r="C57" s="27"/>
      <c r="D57" s="27"/>
      <c r="E57" s="27"/>
      <c r="F57" s="27"/>
      <c r="G57" s="27"/>
      <c r="H57" s="27"/>
      <c r="I57" s="27"/>
      <c r="J57" s="27"/>
      <c r="K57" s="27"/>
      <c r="L57" s="27"/>
      <c r="M57" s="27"/>
      <c r="N57" s="27"/>
      <c r="O57" s="27"/>
      <c r="P57" s="27"/>
      <c r="Q57" s="27"/>
      <c r="R57" s="27"/>
      <c r="S57" s="27"/>
      <c r="T57" s="27"/>
      <c r="U57" s="28"/>
      <c r="V57" s="28"/>
      <c r="W57" s="28"/>
    </row>
    <row r="58" spans="1:23" ht="51.6" customHeight="1" x14ac:dyDescent="0.65">
      <c r="A58" s="38"/>
      <c r="B58" s="38"/>
      <c r="C58" s="38"/>
      <c r="D58" s="38"/>
      <c r="E58" s="38"/>
      <c r="F58" s="38"/>
      <c r="G58" s="38"/>
      <c r="H58" s="38"/>
      <c r="I58" s="38"/>
      <c r="J58" s="38"/>
      <c r="K58" s="38"/>
      <c r="L58" s="38"/>
      <c r="M58" s="38"/>
      <c r="N58" s="38"/>
      <c r="O58" s="38"/>
      <c r="P58" s="38"/>
      <c r="Q58" s="38"/>
      <c r="R58" s="38"/>
      <c r="S58" s="38"/>
      <c r="T58" s="27"/>
      <c r="U58" s="28"/>
      <c r="V58" s="28"/>
      <c r="W58" s="28"/>
    </row>
    <row r="59" spans="1:23" ht="15.75" customHeight="1" x14ac:dyDescent="0.25">
      <c r="A59" s="27"/>
      <c r="B59" s="27"/>
      <c r="C59" s="27"/>
      <c r="D59" s="27"/>
      <c r="E59" s="27"/>
      <c r="F59" s="27"/>
      <c r="G59" s="27"/>
      <c r="H59" s="27"/>
      <c r="I59" s="27"/>
      <c r="J59" s="27"/>
      <c r="K59" s="27"/>
      <c r="L59" s="27"/>
      <c r="M59" s="27"/>
      <c r="N59" s="27"/>
      <c r="O59" s="27"/>
      <c r="P59" s="27"/>
      <c r="Q59" s="27"/>
      <c r="R59" s="27"/>
      <c r="S59" s="27"/>
      <c r="T59" s="27"/>
      <c r="U59" s="28"/>
      <c r="V59" s="28"/>
      <c r="W59" s="28"/>
    </row>
    <row r="60" spans="1:23" ht="15.75" customHeight="1" x14ac:dyDescent="0.25">
      <c r="A60" s="27"/>
      <c r="B60" s="27"/>
      <c r="C60" s="27"/>
      <c r="D60" s="27"/>
      <c r="E60" s="27"/>
      <c r="F60" s="27"/>
      <c r="G60" s="27"/>
      <c r="H60" s="27"/>
      <c r="I60" s="27"/>
      <c r="J60" s="27"/>
      <c r="K60" s="27"/>
      <c r="L60" s="27"/>
      <c r="M60" s="27"/>
      <c r="N60" s="27"/>
      <c r="O60" s="27"/>
      <c r="P60" s="27"/>
      <c r="Q60" s="27"/>
      <c r="R60" s="27"/>
      <c r="S60" s="27"/>
      <c r="T60" s="27"/>
      <c r="U60" s="28"/>
      <c r="V60" s="28"/>
      <c r="W60" s="28"/>
    </row>
    <row r="61" spans="1:23" ht="15.75" customHeight="1" x14ac:dyDescent="0.25">
      <c r="A61" s="27"/>
      <c r="B61" s="27"/>
      <c r="C61" s="27"/>
      <c r="D61" s="27"/>
      <c r="E61" s="27"/>
      <c r="F61" s="27"/>
      <c r="G61" s="27"/>
      <c r="H61" s="27"/>
      <c r="I61" s="27"/>
      <c r="J61" s="27"/>
      <c r="K61" s="27"/>
      <c r="L61" s="27"/>
      <c r="M61" s="27"/>
      <c r="N61" s="27"/>
      <c r="O61" s="27"/>
      <c r="P61" s="27"/>
      <c r="Q61" s="27"/>
      <c r="R61" s="27"/>
      <c r="S61" s="27"/>
      <c r="T61" s="27"/>
      <c r="U61" s="28"/>
      <c r="V61" s="28"/>
      <c r="W61" s="28"/>
    </row>
    <row r="62" spans="1:23" ht="15.75" customHeight="1" x14ac:dyDescent="0.25">
      <c r="A62" s="27"/>
      <c r="B62" s="27"/>
      <c r="C62" s="27"/>
      <c r="D62" s="27"/>
      <c r="E62" s="27"/>
      <c r="F62" s="27"/>
      <c r="G62" s="27"/>
      <c r="H62" s="27"/>
      <c r="I62" s="27"/>
      <c r="J62" s="27"/>
      <c r="K62" s="27"/>
      <c r="L62" s="27"/>
      <c r="M62" s="27"/>
      <c r="N62" s="27"/>
      <c r="O62" s="27"/>
      <c r="P62" s="27"/>
      <c r="Q62" s="27"/>
      <c r="R62" s="27"/>
      <c r="S62" s="27"/>
      <c r="T62" s="27"/>
      <c r="U62" s="28"/>
      <c r="V62" s="28"/>
      <c r="W62" s="28"/>
    </row>
    <row r="63" spans="1:23" ht="107.65" customHeight="1" x14ac:dyDescent="0.25">
      <c r="A63" s="37"/>
      <c r="B63" s="37"/>
      <c r="C63" s="37"/>
      <c r="D63" s="37"/>
      <c r="E63" s="37"/>
      <c r="F63" s="37"/>
      <c r="G63" s="37"/>
      <c r="H63" s="37"/>
      <c r="I63" s="37"/>
      <c r="J63" s="37"/>
      <c r="K63" s="37"/>
      <c r="L63" s="37"/>
      <c r="M63" s="37"/>
      <c r="N63" s="37"/>
      <c r="O63" s="37"/>
      <c r="P63" s="37"/>
      <c r="Q63" s="37"/>
      <c r="R63" s="37"/>
      <c r="S63" s="37"/>
      <c r="T63" s="27"/>
      <c r="U63" s="28"/>
      <c r="V63" s="28"/>
      <c r="W63" s="28"/>
    </row>
    <row r="64" spans="1:23" ht="15.75" customHeight="1" x14ac:dyDescent="0.25">
      <c r="A64" s="27"/>
      <c r="B64" s="27"/>
      <c r="C64" s="27"/>
      <c r="D64" s="27"/>
      <c r="E64" s="27"/>
      <c r="F64" s="27"/>
      <c r="G64" s="27"/>
      <c r="H64" s="27"/>
      <c r="I64" s="27"/>
      <c r="J64" s="27"/>
      <c r="K64" s="27"/>
      <c r="L64" s="27"/>
      <c r="M64" s="27"/>
      <c r="N64" s="27"/>
      <c r="O64" s="27"/>
      <c r="P64" s="27"/>
      <c r="Q64" s="27"/>
      <c r="R64" s="27"/>
      <c r="S64" s="27"/>
      <c r="T64" s="27"/>
      <c r="U64" s="28"/>
      <c r="V64" s="28"/>
      <c r="W64" s="28"/>
    </row>
    <row r="65" spans="1:23" ht="15.75" customHeight="1" x14ac:dyDescent="0.25">
      <c r="A65" s="27"/>
      <c r="B65" s="27"/>
      <c r="C65" s="27"/>
      <c r="D65" s="27"/>
      <c r="E65" s="27"/>
      <c r="F65" s="27"/>
      <c r="G65" s="27"/>
      <c r="H65" s="27"/>
      <c r="I65" s="27"/>
      <c r="J65" s="27"/>
      <c r="K65" s="27"/>
      <c r="L65" s="27"/>
      <c r="M65" s="27"/>
      <c r="N65" s="27"/>
      <c r="O65" s="27"/>
      <c r="P65" s="27"/>
      <c r="Q65" s="27"/>
      <c r="R65" s="27"/>
      <c r="S65" s="27"/>
      <c r="T65" s="27"/>
      <c r="U65" s="28"/>
      <c r="V65" s="28"/>
      <c r="W65" s="28"/>
    </row>
    <row r="66" spans="1:23" ht="107.65" customHeight="1" x14ac:dyDescent="1.3">
      <c r="A66" s="39"/>
      <c r="B66" s="39"/>
      <c r="C66" s="39"/>
      <c r="D66" s="39"/>
      <c r="E66" s="39"/>
      <c r="F66" s="39"/>
      <c r="G66" s="39"/>
      <c r="H66" s="39"/>
      <c r="I66" s="39"/>
      <c r="J66" s="39"/>
      <c r="K66" s="39"/>
      <c r="L66" s="39"/>
      <c r="M66" s="39"/>
      <c r="N66" s="39"/>
      <c r="O66" s="39"/>
      <c r="P66" s="39"/>
      <c r="Q66" s="39"/>
      <c r="R66" s="39"/>
      <c r="S66" s="39"/>
      <c r="T66" s="27"/>
      <c r="U66" s="28"/>
      <c r="V66" s="28"/>
      <c r="W66" s="28"/>
    </row>
    <row r="67" spans="1:23" ht="15.75" customHeight="1" x14ac:dyDescent="0.25">
      <c r="A67" s="27"/>
      <c r="B67" s="27"/>
      <c r="C67" s="27"/>
      <c r="D67" s="27"/>
      <c r="E67" s="27"/>
      <c r="F67" s="27"/>
      <c r="G67" s="27"/>
      <c r="H67" s="27"/>
      <c r="I67" s="27"/>
      <c r="J67" s="27"/>
      <c r="K67" s="27"/>
      <c r="L67" s="27"/>
      <c r="M67" s="27"/>
      <c r="N67" s="27"/>
      <c r="O67" s="27"/>
      <c r="P67" s="27"/>
      <c r="Q67" s="27"/>
      <c r="R67" s="27"/>
      <c r="S67" s="27"/>
      <c r="T67" s="27"/>
      <c r="U67" s="28"/>
      <c r="V67" s="28"/>
      <c r="W67" s="28"/>
    </row>
    <row r="68" spans="1:23" ht="15.75" customHeight="1" x14ac:dyDescent="0.25">
      <c r="A68" s="27"/>
      <c r="B68" s="27"/>
      <c r="C68" s="40"/>
      <c r="D68" s="40"/>
      <c r="E68" s="40"/>
      <c r="F68" s="40"/>
      <c r="G68" s="40"/>
      <c r="H68" s="40"/>
      <c r="I68" s="40"/>
      <c r="J68" s="40"/>
      <c r="K68" s="40"/>
      <c r="L68" s="40"/>
      <c r="M68" s="40"/>
      <c r="N68" s="40"/>
      <c r="O68" s="40"/>
      <c r="P68" s="40"/>
      <c r="Q68" s="27"/>
      <c r="R68" s="27"/>
      <c r="S68" s="27"/>
      <c r="T68" s="27"/>
      <c r="U68" s="28"/>
      <c r="V68" s="28"/>
      <c r="W68" s="28"/>
    </row>
    <row r="69" spans="1:23" ht="15.75" customHeight="1" x14ac:dyDescent="0.25">
      <c r="A69" s="27"/>
      <c r="B69" s="27"/>
      <c r="C69" s="40"/>
      <c r="D69" s="40"/>
      <c r="E69" s="40"/>
      <c r="F69" s="40"/>
      <c r="G69" s="40"/>
      <c r="H69" s="40"/>
      <c r="I69" s="40"/>
      <c r="J69" s="40"/>
      <c r="K69" s="40"/>
      <c r="L69" s="40"/>
      <c r="M69" s="40"/>
      <c r="N69" s="40"/>
      <c r="O69" s="40"/>
      <c r="P69" s="40"/>
      <c r="Q69" s="27"/>
      <c r="R69" s="27"/>
      <c r="S69" s="27"/>
      <c r="T69" s="27"/>
      <c r="U69" s="28"/>
      <c r="V69" s="28"/>
      <c r="W69" s="28"/>
    </row>
    <row r="70" spans="1:23" ht="16.7" customHeight="1" x14ac:dyDescent="0.25">
      <c r="A70" s="27"/>
      <c r="B70" s="27"/>
      <c r="C70" s="40"/>
      <c r="D70" s="40"/>
      <c r="E70" s="40"/>
      <c r="F70" s="40"/>
      <c r="G70" s="40"/>
      <c r="H70" s="40"/>
      <c r="I70" s="40"/>
      <c r="J70" s="40"/>
      <c r="K70" s="40"/>
      <c r="L70" s="40"/>
      <c r="M70" s="40"/>
      <c r="N70" s="40"/>
      <c r="O70" s="40"/>
      <c r="P70" s="40"/>
      <c r="Q70" s="27"/>
      <c r="R70" s="41"/>
      <c r="S70" s="27"/>
      <c r="T70" s="27"/>
      <c r="U70" s="28"/>
      <c r="V70" s="28"/>
      <c r="W70" s="28"/>
    </row>
    <row r="71" spans="1:23" ht="15.75" customHeight="1" x14ac:dyDescent="0.25">
      <c r="A71" s="27"/>
      <c r="B71" s="27"/>
      <c r="C71" s="40"/>
      <c r="D71" s="40"/>
      <c r="E71" s="40"/>
      <c r="F71" s="40"/>
      <c r="G71" s="40"/>
      <c r="H71" s="40"/>
      <c r="I71" s="40"/>
      <c r="J71" s="40"/>
      <c r="K71" s="40"/>
      <c r="L71" s="40"/>
      <c r="M71" s="40"/>
      <c r="N71" s="40"/>
      <c r="O71" s="40"/>
      <c r="P71" s="40"/>
      <c r="Q71" s="27"/>
      <c r="R71" s="27"/>
      <c r="S71" s="27"/>
      <c r="T71" s="27"/>
      <c r="U71" s="28"/>
      <c r="V71" s="28"/>
      <c r="W71" s="28"/>
    </row>
    <row r="72" spans="1:23" ht="15.75" customHeight="1" x14ac:dyDescent="0.25">
      <c r="A72" s="27"/>
      <c r="B72" s="27"/>
      <c r="C72" s="40"/>
      <c r="D72" s="40"/>
      <c r="E72" s="40"/>
      <c r="F72" s="40"/>
      <c r="G72" s="40"/>
      <c r="H72" s="40"/>
      <c r="I72" s="40"/>
      <c r="J72" s="40"/>
      <c r="K72" s="40"/>
      <c r="L72" s="40"/>
      <c r="M72" s="40"/>
      <c r="N72" s="40"/>
      <c r="O72" s="40"/>
      <c r="P72" s="40"/>
      <c r="Q72" s="27"/>
      <c r="R72" s="27"/>
      <c r="S72" s="27"/>
      <c r="T72" s="27"/>
      <c r="U72" s="28"/>
      <c r="V72" s="28"/>
      <c r="W72" s="28"/>
    </row>
    <row r="73" spans="1:23" ht="17.649999999999999" customHeight="1" x14ac:dyDescent="0.25">
      <c r="A73" s="42"/>
      <c r="B73" s="42"/>
      <c r="C73" s="40"/>
      <c r="D73" s="40"/>
      <c r="E73" s="40"/>
      <c r="F73" s="40"/>
      <c r="G73" s="40"/>
      <c r="H73" s="40"/>
      <c r="I73" s="40"/>
      <c r="J73" s="40"/>
      <c r="K73" s="40"/>
      <c r="L73" s="40"/>
      <c r="M73" s="40"/>
      <c r="N73" s="40"/>
      <c r="O73" s="40"/>
      <c r="P73" s="40"/>
      <c r="Q73" s="42"/>
      <c r="R73" s="42"/>
      <c r="S73" s="41"/>
      <c r="T73" s="27"/>
      <c r="U73" s="28"/>
      <c r="V73" s="28"/>
      <c r="W73" s="28"/>
    </row>
    <row r="74" spans="1:23" ht="17.649999999999999" customHeight="1" x14ac:dyDescent="0.25">
      <c r="A74" s="42"/>
      <c r="B74" s="42"/>
      <c r="C74" s="40"/>
      <c r="D74" s="40"/>
      <c r="E74" s="40"/>
      <c r="F74" s="40"/>
      <c r="G74" s="40"/>
      <c r="H74" s="40"/>
      <c r="I74" s="40"/>
      <c r="J74" s="40"/>
      <c r="K74" s="40"/>
      <c r="L74" s="40"/>
      <c r="M74" s="40"/>
      <c r="N74" s="40"/>
      <c r="O74" s="40"/>
      <c r="P74" s="40"/>
      <c r="Q74" s="42"/>
      <c r="R74" s="42"/>
      <c r="S74" s="41"/>
      <c r="T74" s="27"/>
      <c r="U74" s="28"/>
      <c r="V74" s="28"/>
      <c r="W74" s="28"/>
    </row>
    <row r="75" spans="1:23" ht="17.649999999999999" customHeight="1" x14ac:dyDescent="0.25">
      <c r="A75" s="42"/>
      <c r="B75" s="42"/>
      <c r="C75" s="40"/>
      <c r="D75" s="40"/>
      <c r="E75" s="40"/>
      <c r="F75" s="40"/>
      <c r="G75" s="40"/>
      <c r="H75" s="40"/>
      <c r="I75" s="40"/>
      <c r="J75" s="40"/>
      <c r="K75" s="40"/>
      <c r="L75" s="40"/>
      <c r="M75" s="40"/>
      <c r="N75" s="40"/>
      <c r="O75" s="40"/>
      <c r="P75" s="40"/>
      <c r="Q75" s="42"/>
      <c r="R75" s="42"/>
      <c r="S75" s="41"/>
      <c r="T75" s="27"/>
      <c r="U75" s="28"/>
      <c r="V75" s="28"/>
      <c r="W75" s="28"/>
    </row>
    <row r="76" spans="1:23" ht="17.649999999999999" customHeight="1" x14ac:dyDescent="0.25">
      <c r="A76" s="42"/>
      <c r="B76" s="42"/>
      <c r="C76" s="40"/>
      <c r="D76" s="40"/>
      <c r="E76" s="40"/>
      <c r="F76" s="40"/>
      <c r="G76" s="40"/>
      <c r="H76" s="40"/>
      <c r="I76" s="40"/>
      <c r="J76" s="40"/>
      <c r="K76" s="40"/>
      <c r="L76" s="40"/>
      <c r="M76" s="40"/>
      <c r="N76" s="40"/>
      <c r="O76" s="40"/>
      <c r="P76" s="40"/>
      <c r="Q76" s="42"/>
      <c r="R76" s="42"/>
      <c r="S76" s="41"/>
      <c r="T76" s="27"/>
      <c r="U76" s="28"/>
      <c r="V76" s="28"/>
      <c r="W76" s="28"/>
    </row>
    <row r="77" spans="1:23" ht="17.649999999999999" customHeight="1" x14ac:dyDescent="0.25">
      <c r="A77" s="42"/>
      <c r="B77" s="42"/>
      <c r="C77" s="40"/>
      <c r="D77" s="40"/>
      <c r="E77" s="40"/>
      <c r="F77" s="40"/>
      <c r="G77" s="40"/>
      <c r="H77" s="40"/>
      <c r="I77" s="40"/>
      <c r="J77" s="40"/>
      <c r="K77" s="40"/>
      <c r="L77" s="40"/>
      <c r="M77" s="40"/>
      <c r="N77" s="40"/>
      <c r="O77" s="40"/>
      <c r="P77" s="40"/>
      <c r="Q77" s="42"/>
      <c r="R77" s="42"/>
      <c r="S77" s="41"/>
      <c r="T77" s="27"/>
      <c r="U77" s="28"/>
      <c r="V77" s="28"/>
      <c r="W77" s="28"/>
    </row>
    <row r="78" spans="1:23" ht="17.649999999999999" customHeight="1" x14ac:dyDescent="0.25">
      <c r="A78" s="42"/>
      <c r="B78" s="42"/>
      <c r="C78" s="40"/>
      <c r="D78" s="40"/>
      <c r="E78" s="40"/>
      <c r="F78" s="40"/>
      <c r="G78" s="40"/>
      <c r="H78" s="40"/>
      <c r="I78" s="40"/>
      <c r="J78" s="40"/>
      <c r="K78" s="40"/>
      <c r="L78" s="40"/>
      <c r="M78" s="40"/>
      <c r="N78" s="40"/>
      <c r="O78" s="40"/>
      <c r="P78" s="40"/>
      <c r="Q78" s="42"/>
      <c r="R78" s="42"/>
      <c r="S78" s="41"/>
      <c r="T78" s="27"/>
      <c r="U78" s="28"/>
      <c r="V78" s="28"/>
      <c r="W78" s="28"/>
    </row>
    <row r="79" spans="1:23" ht="17.649999999999999" customHeight="1" x14ac:dyDescent="0.25">
      <c r="A79" s="42"/>
      <c r="B79" s="42"/>
      <c r="C79" s="40"/>
      <c r="D79" s="40"/>
      <c r="E79" s="40"/>
      <c r="F79" s="40"/>
      <c r="G79" s="40"/>
      <c r="H79" s="40"/>
      <c r="I79" s="40"/>
      <c r="J79" s="40"/>
      <c r="K79" s="40"/>
      <c r="L79" s="40"/>
      <c r="M79" s="40"/>
      <c r="N79" s="40"/>
      <c r="O79" s="40"/>
      <c r="P79" s="40"/>
      <c r="Q79" s="42"/>
      <c r="R79" s="42"/>
      <c r="S79" s="41"/>
      <c r="T79" s="27"/>
      <c r="U79" s="28"/>
      <c r="V79" s="28"/>
      <c r="W79" s="28"/>
    </row>
    <row r="80" spans="1:23" ht="17.649999999999999" customHeight="1" x14ac:dyDescent="0.25">
      <c r="A80" s="42"/>
      <c r="B80" s="42"/>
      <c r="C80" s="40"/>
      <c r="D80" s="40"/>
      <c r="E80" s="40"/>
      <c r="F80" s="40"/>
      <c r="G80" s="40"/>
      <c r="H80" s="40"/>
      <c r="I80" s="40"/>
      <c r="J80" s="40"/>
      <c r="K80" s="40"/>
      <c r="L80" s="40"/>
      <c r="M80" s="40"/>
      <c r="N80" s="40"/>
      <c r="O80" s="40"/>
      <c r="P80" s="40"/>
      <c r="Q80" s="42"/>
      <c r="R80" s="42"/>
      <c r="S80" s="41"/>
      <c r="T80" s="27"/>
      <c r="U80" s="28"/>
      <c r="V80" s="28"/>
      <c r="W80" s="28"/>
    </row>
    <row r="81" spans="1:23" ht="17.649999999999999" customHeight="1" x14ac:dyDescent="0.25">
      <c r="A81" s="42"/>
      <c r="B81" s="42"/>
      <c r="C81" s="40"/>
      <c r="D81" s="40"/>
      <c r="E81" s="40"/>
      <c r="F81" s="40"/>
      <c r="G81" s="40"/>
      <c r="H81" s="40"/>
      <c r="I81" s="40"/>
      <c r="J81" s="40"/>
      <c r="K81" s="40"/>
      <c r="L81" s="40"/>
      <c r="M81" s="40"/>
      <c r="N81" s="40"/>
      <c r="O81" s="40"/>
      <c r="P81" s="40"/>
      <c r="Q81" s="42"/>
      <c r="R81" s="42"/>
      <c r="S81" s="41"/>
      <c r="T81" s="27"/>
      <c r="U81" s="28"/>
      <c r="V81" s="28"/>
      <c r="W81" s="28"/>
    </row>
    <row r="82" spans="1:23" ht="17.649999999999999" customHeight="1" x14ac:dyDescent="0.25">
      <c r="A82" s="42"/>
      <c r="B82" s="42"/>
      <c r="C82" s="40"/>
      <c r="D82" s="40"/>
      <c r="E82" s="40"/>
      <c r="F82" s="40"/>
      <c r="G82" s="40"/>
      <c r="H82" s="40"/>
      <c r="I82" s="40"/>
      <c r="J82" s="40"/>
      <c r="K82" s="40"/>
      <c r="L82" s="40"/>
      <c r="M82" s="40"/>
      <c r="N82" s="40"/>
      <c r="O82" s="40"/>
      <c r="P82" s="40"/>
      <c r="Q82" s="42"/>
      <c r="R82" s="42"/>
      <c r="S82" s="41"/>
      <c r="T82" s="27"/>
      <c r="U82" s="28"/>
      <c r="V82" s="28"/>
      <c r="W82" s="28"/>
    </row>
    <row r="83" spans="1:23" ht="17.649999999999999" customHeight="1" x14ac:dyDescent="0.25">
      <c r="A83" s="42"/>
      <c r="B83" s="42"/>
      <c r="C83" s="40"/>
      <c r="D83" s="40"/>
      <c r="E83" s="40"/>
      <c r="F83" s="40"/>
      <c r="G83" s="40"/>
      <c r="H83" s="40"/>
      <c r="I83" s="40"/>
      <c r="J83" s="40"/>
      <c r="K83" s="40"/>
      <c r="L83" s="40"/>
      <c r="M83" s="40"/>
      <c r="N83" s="40"/>
      <c r="O83" s="40"/>
      <c r="P83" s="40"/>
      <c r="Q83" s="42"/>
      <c r="R83" s="42"/>
      <c r="S83" s="41"/>
      <c r="T83" s="27"/>
      <c r="U83" s="28"/>
      <c r="V83" s="28"/>
      <c r="W83" s="28"/>
    </row>
    <row r="84" spans="1:23" ht="17.649999999999999" customHeight="1" x14ac:dyDescent="0.25">
      <c r="A84" s="42"/>
      <c r="B84" s="42"/>
      <c r="C84" s="40"/>
      <c r="D84" s="40"/>
      <c r="E84" s="40"/>
      <c r="F84" s="40"/>
      <c r="G84" s="40"/>
      <c r="H84" s="40"/>
      <c r="I84" s="40"/>
      <c r="J84" s="40"/>
      <c r="K84" s="40"/>
      <c r="L84" s="40"/>
      <c r="M84" s="40"/>
      <c r="N84" s="40"/>
      <c r="O84" s="40"/>
      <c r="P84" s="40"/>
      <c r="Q84" s="42"/>
      <c r="R84" s="42"/>
      <c r="S84" s="41"/>
      <c r="T84" s="27"/>
      <c r="U84" s="28"/>
      <c r="V84" s="28"/>
      <c r="W84" s="28"/>
    </row>
    <row r="85" spans="1:23" ht="17.649999999999999" customHeight="1" x14ac:dyDescent="0.25">
      <c r="A85" s="42"/>
      <c r="B85" s="42"/>
      <c r="C85" s="40"/>
      <c r="D85" s="40"/>
      <c r="E85" s="40"/>
      <c r="F85" s="40"/>
      <c r="G85" s="40"/>
      <c r="H85" s="40"/>
      <c r="I85" s="40"/>
      <c r="J85" s="40"/>
      <c r="K85" s="40"/>
      <c r="L85" s="40"/>
      <c r="M85" s="40"/>
      <c r="N85" s="40"/>
      <c r="O85" s="40"/>
      <c r="P85" s="40"/>
      <c r="Q85" s="42"/>
      <c r="R85" s="42"/>
      <c r="S85" s="41"/>
      <c r="T85" s="27"/>
      <c r="U85" s="28"/>
      <c r="V85" s="28"/>
      <c r="W85" s="28"/>
    </row>
    <row r="86" spans="1:23" ht="17.649999999999999" customHeight="1" x14ac:dyDescent="0.25">
      <c r="A86" s="42"/>
      <c r="B86" s="42"/>
      <c r="C86" s="40"/>
      <c r="D86" s="40"/>
      <c r="E86" s="40"/>
      <c r="F86" s="40"/>
      <c r="G86" s="40"/>
      <c r="H86" s="40"/>
      <c r="I86" s="40"/>
      <c r="J86" s="40"/>
      <c r="K86" s="40"/>
      <c r="L86" s="40"/>
      <c r="M86" s="40"/>
      <c r="N86" s="40"/>
      <c r="O86" s="40"/>
      <c r="P86" s="40"/>
      <c r="Q86" s="42"/>
      <c r="R86" s="42"/>
      <c r="S86" s="41"/>
      <c r="T86" s="27"/>
      <c r="U86" s="28"/>
      <c r="V86" s="28"/>
      <c r="W86" s="28"/>
    </row>
    <row r="87" spans="1:23" ht="17.649999999999999" customHeight="1" x14ac:dyDescent="0.25">
      <c r="A87" s="42"/>
      <c r="B87" s="42"/>
      <c r="C87" s="40"/>
      <c r="D87" s="40"/>
      <c r="E87" s="40"/>
      <c r="F87" s="40"/>
      <c r="G87" s="40"/>
      <c r="H87" s="40"/>
      <c r="I87" s="40"/>
      <c r="J87" s="40"/>
      <c r="K87" s="40"/>
      <c r="L87" s="40"/>
      <c r="M87" s="40"/>
      <c r="N87" s="40"/>
      <c r="O87" s="40"/>
      <c r="P87" s="40"/>
      <c r="Q87" s="42"/>
      <c r="R87" s="42"/>
      <c r="S87" s="41"/>
      <c r="T87" s="27"/>
      <c r="U87" s="28"/>
      <c r="V87" s="28"/>
      <c r="W87" s="28"/>
    </row>
    <row r="88" spans="1:23" ht="17.649999999999999" customHeight="1" x14ac:dyDescent="0.25">
      <c r="A88" s="42"/>
      <c r="B88" s="42"/>
      <c r="C88" s="40"/>
      <c r="D88" s="40"/>
      <c r="E88" s="40"/>
      <c r="F88" s="40"/>
      <c r="G88" s="40"/>
      <c r="H88" s="40"/>
      <c r="I88" s="40"/>
      <c r="J88" s="40"/>
      <c r="K88" s="40"/>
      <c r="L88" s="40"/>
      <c r="M88" s="40"/>
      <c r="N88" s="40"/>
      <c r="O88" s="40"/>
      <c r="P88" s="40"/>
      <c r="Q88" s="42"/>
      <c r="R88" s="42"/>
      <c r="S88" s="41"/>
      <c r="T88" s="27"/>
      <c r="U88" s="28"/>
      <c r="V88" s="28"/>
      <c r="W88" s="28"/>
    </row>
    <row r="89" spans="1:23" ht="17.649999999999999" customHeight="1" x14ac:dyDescent="0.25">
      <c r="A89" s="42"/>
      <c r="B89" s="42"/>
      <c r="C89" s="40"/>
      <c r="D89" s="40"/>
      <c r="E89" s="40"/>
      <c r="F89" s="40"/>
      <c r="G89" s="40"/>
      <c r="H89" s="40"/>
      <c r="I89" s="40"/>
      <c r="J89" s="40"/>
      <c r="K89" s="40"/>
      <c r="L89" s="40"/>
      <c r="M89" s="40"/>
      <c r="N89" s="40"/>
      <c r="O89" s="40"/>
      <c r="P89" s="40"/>
      <c r="Q89" s="42"/>
      <c r="R89" s="42"/>
      <c r="S89" s="41"/>
      <c r="T89" s="27"/>
      <c r="U89" s="28"/>
      <c r="V89" s="28"/>
      <c r="W89" s="28"/>
    </row>
    <row r="90" spans="1:23" ht="17.649999999999999" customHeight="1" x14ac:dyDescent="0.25">
      <c r="A90" s="42"/>
      <c r="B90" s="42"/>
      <c r="C90" s="40"/>
      <c r="D90" s="40"/>
      <c r="E90" s="40"/>
      <c r="F90" s="40"/>
      <c r="G90" s="40"/>
      <c r="H90" s="40"/>
      <c r="I90" s="40"/>
      <c r="J90" s="40"/>
      <c r="K90" s="40"/>
      <c r="L90" s="40"/>
      <c r="M90" s="40"/>
      <c r="N90" s="40"/>
      <c r="O90" s="40"/>
      <c r="P90" s="40"/>
      <c r="Q90" s="42"/>
      <c r="R90" s="42"/>
      <c r="S90" s="41"/>
      <c r="T90" s="27"/>
      <c r="U90" s="28"/>
      <c r="V90" s="28"/>
      <c r="W90" s="28"/>
    </row>
    <row r="91" spans="1:23" ht="15.75" customHeight="1" x14ac:dyDescent="0.25">
      <c r="A91" s="27"/>
      <c r="B91" s="27"/>
      <c r="C91" s="40"/>
      <c r="D91" s="40"/>
      <c r="E91" s="40"/>
      <c r="F91" s="40"/>
      <c r="G91" s="40"/>
      <c r="H91" s="40"/>
      <c r="I91" s="40"/>
      <c r="J91" s="40"/>
      <c r="K91" s="40"/>
      <c r="L91" s="40"/>
      <c r="M91" s="40"/>
      <c r="N91" s="40"/>
      <c r="O91" s="40"/>
      <c r="P91" s="40"/>
      <c r="Q91" s="27"/>
      <c r="R91" s="27"/>
      <c r="S91" s="27"/>
      <c r="T91" s="27"/>
      <c r="U91" s="28"/>
      <c r="V91" s="28"/>
      <c r="W91" s="28"/>
    </row>
    <row r="92" spans="1:23" ht="15.75" customHeight="1" x14ac:dyDescent="0.25">
      <c r="A92" s="27"/>
      <c r="B92" s="27"/>
      <c r="C92" s="40"/>
      <c r="D92" s="40"/>
      <c r="E92" s="40"/>
      <c r="F92" s="40"/>
      <c r="G92" s="40"/>
      <c r="H92" s="40"/>
      <c r="I92" s="40"/>
      <c r="J92" s="40"/>
      <c r="K92" s="40"/>
      <c r="L92" s="40"/>
      <c r="M92" s="40"/>
      <c r="N92" s="40"/>
      <c r="O92" s="40"/>
      <c r="P92" s="40"/>
      <c r="Q92" s="27"/>
      <c r="R92" s="27"/>
      <c r="S92" s="27"/>
      <c r="T92" s="27"/>
      <c r="U92" s="28"/>
      <c r="V92" s="28"/>
      <c r="W92" s="28"/>
    </row>
    <row r="93" spans="1:23" ht="15.75" customHeight="1" x14ac:dyDescent="0.25">
      <c r="A93" s="27"/>
      <c r="B93" s="27"/>
      <c r="C93" s="40"/>
      <c r="D93" s="40"/>
      <c r="E93" s="40"/>
      <c r="F93" s="40"/>
      <c r="G93" s="40"/>
      <c r="H93" s="40"/>
      <c r="I93" s="40"/>
      <c r="J93" s="40"/>
      <c r="K93" s="40"/>
      <c r="L93" s="40"/>
      <c r="M93" s="40"/>
      <c r="N93" s="40"/>
      <c r="O93" s="40"/>
      <c r="P93" s="40"/>
      <c r="Q93" s="27"/>
      <c r="R93" s="27"/>
      <c r="S93" s="27"/>
      <c r="T93" s="27"/>
      <c r="U93" s="28"/>
      <c r="V93" s="28"/>
      <c r="W93" s="28"/>
    </row>
  </sheetData>
  <mergeCells count="1">
    <mergeCell ref="B8:G8"/>
  </mergeCells>
  <hyperlinks>
    <hyperlink ref="B20" location="'Statements of Earnings'!A1" display="Consolidated Statements of Earnings" xr:uid="{B36CCF10-9FAB-4DF9-BB11-38B2009993E8}"/>
    <hyperlink ref="B17" location="'Summary of Changes in Store Net'!A1" display="Summary of Changes in Store Network" xr:uid="{D91974AE-FE85-41D8-B48D-F1053B404BE2}"/>
    <hyperlink ref="B21" location="'Statements of Comprehensive Inc'!A1" display="Consolidated Statements of Comprehensive Income" xr:uid="{8CF68427-FB5B-4212-927E-7E47943C0266}"/>
    <hyperlink ref="B22" location="'Statements of Cash Flows'!A1" display="Consolidated Statements of Cash Flows" xr:uid="{79C349AC-99B8-4CBE-8234-C45164E90AD1}"/>
    <hyperlink ref="B23" location="'Balance Sheets'!A1" display="Consolidated Balance Sheets" xr:uid="{B247FAEC-4487-4459-A77B-229FED27CD6D}"/>
    <hyperlink ref="B25" location="'Summary of Results'!A1" display="Summary of Results" xr:uid="{C02CC12B-57AE-4B9D-918C-56BFF937E513}"/>
    <hyperlink ref="B27" location="'Non-IFRS Accounting Standards M'!A1" display="Non-IFRS Accounting Standards Measures" xr:uid="{C956544C-F7A3-4277-B820-3A8E3796DC3C}"/>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showRuler="0" zoomScale="90" zoomScaleNormal="90" workbookViewId="0">
      <selection sqref="A1:F1"/>
    </sheetView>
  </sheetViews>
  <sheetFormatPr baseColWidth="10" defaultColWidth="13.28515625" defaultRowHeight="12.75" x14ac:dyDescent="0.2"/>
  <cols>
    <col min="1" max="1" width="65.7109375" customWidth="1"/>
    <col min="2" max="6" width="16.85546875" customWidth="1"/>
    <col min="7" max="7" width="22.28515625" customWidth="1"/>
    <col min="8" max="23" width="74" customWidth="1"/>
  </cols>
  <sheetData>
    <row r="1" spans="1:6" ht="31.5" customHeight="1" x14ac:dyDescent="0.2">
      <c r="A1" s="179" t="s">
        <v>9</v>
      </c>
      <c r="B1" s="180"/>
      <c r="C1" s="180"/>
      <c r="D1" s="180"/>
      <c r="E1" s="180"/>
      <c r="F1" s="180"/>
    </row>
    <row r="4" spans="1:6" ht="20.45" customHeight="1" x14ac:dyDescent="0.2">
      <c r="A4" s="181" t="s">
        <v>10</v>
      </c>
      <c r="B4" s="182"/>
      <c r="C4" s="182"/>
      <c r="D4" s="182"/>
      <c r="E4" s="182"/>
      <c r="F4" s="182"/>
    </row>
    <row r="6" spans="1:6" ht="15" x14ac:dyDescent="0.25">
      <c r="B6" s="183" t="s">
        <v>11</v>
      </c>
      <c r="C6" s="183"/>
      <c r="D6" s="183"/>
      <c r="E6" s="183"/>
      <c r="F6" s="183"/>
    </row>
    <row r="7" spans="1:6" ht="47.25" x14ac:dyDescent="0.25">
      <c r="A7" s="2" t="s">
        <v>12</v>
      </c>
      <c r="B7" s="3" t="s">
        <v>13</v>
      </c>
      <c r="C7" s="3" t="s">
        <v>14</v>
      </c>
      <c r="D7" s="3" t="s">
        <v>15</v>
      </c>
      <c r="E7" s="3" t="s">
        <v>16</v>
      </c>
      <c r="F7" s="3" t="s">
        <v>17</v>
      </c>
    </row>
    <row r="8" spans="1:6" ht="14.25" x14ac:dyDescent="0.2">
      <c r="A8" s="4" t="s">
        <v>18</v>
      </c>
      <c r="B8" s="5">
        <v>10463</v>
      </c>
      <c r="C8" s="5">
        <v>1415</v>
      </c>
      <c r="D8" s="5">
        <v>1476</v>
      </c>
      <c r="E8" s="5">
        <v>1241</v>
      </c>
      <c r="F8" s="5">
        <v>14595</v>
      </c>
    </row>
    <row r="9" spans="1:6" ht="14.25" x14ac:dyDescent="0.2">
      <c r="A9" s="6" t="s">
        <v>20</v>
      </c>
      <c r="B9" s="7">
        <v>25</v>
      </c>
      <c r="C9" s="7">
        <v>0</v>
      </c>
      <c r="D9" s="7">
        <v>7</v>
      </c>
      <c r="E9" s="7">
        <v>9</v>
      </c>
      <c r="F9" s="7">
        <v>41</v>
      </c>
    </row>
    <row r="10" spans="1:6" ht="14.25" x14ac:dyDescent="0.2">
      <c r="A10" s="6" t="s">
        <v>21</v>
      </c>
      <c r="B10" s="7">
        <v>-48</v>
      </c>
      <c r="C10" s="7">
        <v>0</v>
      </c>
      <c r="D10" s="7">
        <v>-20</v>
      </c>
      <c r="E10" s="7">
        <v>-23</v>
      </c>
      <c r="F10" s="7">
        <v>-91</v>
      </c>
    </row>
    <row r="11" spans="1:6" ht="14.25" x14ac:dyDescent="0.2">
      <c r="A11" s="8" t="s">
        <v>22</v>
      </c>
      <c r="B11" s="9">
        <v>5</v>
      </c>
      <c r="C11" s="9">
        <v>-6</v>
      </c>
      <c r="D11" s="9">
        <v>1</v>
      </c>
      <c r="E11" s="9">
        <v>0</v>
      </c>
      <c r="F11" s="9">
        <v>0</v>
      </c>
    </row>
    <row r="12" spans="1:6" ht="15" x14ac:dyDescent="0.25">
      <c r="A12" s="10" t="s">
        <v>23</v>
      </c>
      <c r="B12" s="11">
        <v>10445</v>
      </c>
      <c r="C12" s="11">
        <v>1409</v>
      </c>
      <c r="D12" s="11">
        <v>1464</v>
      </c>
      <c r="E12" s="11">
        <v>1227</v>
      </c>
      <c r="F12" s="11">
        <v>14545</v>
      </c>
    </row>
    <row r="13" spans="1:6" ht="14.25" x14ac:dyDescent="0.2">
      <c r="A13" s="12" t="s">
        <v>24</v>
      </c>
      <c r="B13" s="13"/>
      <c r="C13" s="13"/>
      <c r="D13" s="13"/>
      <c r="E13" s="13"/>
      <c r="F13" s="14">
        <v>2195</v>
      </c>
    </row>
    <row r="14" spans="1:6" ht="15" x14ac:dyDescent="0.25">
      <c r="A14" s="10" t="s">
        <v>25</v>
      </c>
      <c r="B14" s="13"/>
      <c r="C14" s="13"/>
      <c r="D14" s="13"/>
      <c r="E14" s="13"/>
      <c r="F14" s="11">
        <v>16740</v>
      </c>
    </row>
    <row r="15" spans="1:6" ht="30.75" x14ac:dyDescent="0.2">
      <c r="A15" s="49" t="s">
        <v>149</v>
      </c>
      <c r="B15" s="14">
        <v>1171</v>
      </c>
      <c r="C15" s="14">
        <v>0</v>
      </c>
      <c r="D15" s="14">
        <v>92</v>
      </c>
      <c r="E15" s="14">
        <v>0</v>
      </c>
      <c r="F15" s="14">
        <v>1263</v>
      </c>
    </row>
    <row r="16" spans="1:6" ht="15" x14ac:dyDescent="0.25">
      <c r="A16" s="16"/>
      <c r="B16" s="16"/>
      <c r="C16" s="16"/>
      <c r="D16" s="16"/>
      <c r="E16" s="17"/>
      <c r="F16" s="17"/>
    </row>
    <row r="18" spans="1:6" ht="13.9" customHeight="1" x14ac:dyDescent="0.25">
      <c r="B18" s="183" t="s">
        <v>26</v>
      </c>
      <c r="C18" s="183"/>
      <c r="D18" s="183"/>
      <c r="E18" s="183"/>
      <c r="F18" s="183"/>
    </row>
    <row r="19" spans="1:6" ht="47.25" x14ac:dyDescent="0.25">
      <c r="A19" s="2" t="s">
        <v>12</v>
      </c>
      <c r="B19" s="3" t="s">
        <v>13</v>
      </c>
      <c r="C19" s="3" t="s">
        <v>14</v>
      </c>
      <c r="D19" s="3" t="s">
        <v>15</v>
      </c>
      <c r="E19" s="3" t="s">
        <v>16</v>
      </c>
      <c r="F19" s="3" t="s">
        <v>17</v>
      </c>
    </row>
    <row r="20" spans="1:6" ht="14.25" x14ac:dyDescent="0.2">
      <c r="A20" s="4" t="s">
        <v>18</v>
      </c>
      <c r="B20" s="5">
        <v>9983</v>
      </c>
      <c r="C20" s="5">
        <v>344</v>
      </c>
      <c r="D20" s="5">
        <v>820</v>
      </c>
      <c r="E20" s="5">
        <v>1285</v>
      </c>
      <c r="F20" s="5">
        <v>12432</v>
      </c>
    </row>
    <row r="21" spans="1:6" ht="14.25" x14ac:dyDescent="0.2">
      <c r="A21" s="6" t="s">
        <v>19</v>
      </c>
      <c r="B21" s="7">
        <v>548</v>
      </c>
      <c r="C21" s="7">
        <v>1083</v>
      </c>
      <c r="D21" s="7">
        <v>683</v>
      </c>
      <c r="E21" s="7">
        <v>0</v>
      </c>
      <c r="F21" s="7">
        <v>2314</v>
      </c>
    </row>
    <row r="22" spans="1:6" ht="14.25" x14ac:dyDescent="0.2">
      <c r="A22" s="6" t="s">
        <v>20</v>
      </c>
      <c r="B22" s="7">
        <v>76</v>
      </c>
      <c r="C22" s="7">
        <v>0</v>
      </c>
      <c r="D22" s="7">
        <v>36</v>
      </c>
      <c r="E22" s="7">
        <v>57</v>
      </c>
      <c r="F22" s="7">
        <v>169</v>
      </c>
    </row>
    <row r="23" spans="1:6" ht="14.25" x14ac:dyDescent="0.2">
      <c r="A23" s="6" t="s">
        <v>21</v>
      </c>
      <c r="B23" s="7">
        <v>-174</v>
      </c>
      <c r="C23" s="7">
        <v>-6</v>
      </c>
      <c r="D23" s="7">
        <v>-71</v>
      </c>
      <c r="E23" s="7">
        <v>-119</v>
      </c>
      <c r="F23" s="7">
        <v>-370</v>
      </c>
    </row>
    <row r="24" spans="1:6" ht="14.25" x14ac:dyDescent="0.2">
      <c r="A24" s="8" t="s">
        <v>22</v>
      </c>
      <c r="B24" s="9">
        <v>12</v>
      </c>
      <c r="C24" s="9">
        <v>-12</v>
      </c>
      <c r="D24" s="9">
        <v>-4</v>
      </c>
      <c r="E24" s="9">
        <v>4</v>
      </c>
      <c r="F24" s="9">
        <v>0</v>
      </c>
    </row>
    <row r="25" spans="1:6" ht="15" x14ac:dyDescent="0.25">
      <c r="A25" s="10" t="s">
        <v>23</v>
      </c>
      <c r="B25" s="11">
        <v>10445</v>
      </c>
      <c r="C25" s="11">
        <v>1409</v>
      </c>
      <c r="D25" s="11">
        <v>1464</v>
      </c>
      <c r="E25" s="11">
        <v>1227</v>
      </c>
      <c r="F25" s="11">
        <v>14545</v>
      </c>
    </row>
    <row r="26" spans="1:6" ht="14.25" x14ac:dyDescent="0.2">
      <c r="A26" s="12" t="s">
        <v>24</v>
      </c>
      <c r="B26" s="13"/>
      <c r="C26" s="13"/>
      <c r="D26" s="13"/>
      <c r="E26" s="13"/>
      <c r="F26" s="14">
        <v>2195</v>
      </c>
    </row>
    <row r="27" spans="1:6" ht="15" x14ac:dyDescent="0.25">
      <c r="A27" s="10" t="s">
        <v>25</v>
      </c>
      <c r="B27" s="13"/>
      <c r="C27" s="13"/>
      <c r="D27" s="13"/>
      <c r="E27" s="13"/>
      <c r="F27" s="11">
        <v>16740</v>
      </c>
    </row>
    <row r="28" spans="1:6" ht="15" x14ac:dyDescent="0.25">
      <c r="A28" s="16"/>
      <c r="B28" s="16"/>
      <c r="C28" s="16"/>
      <c r="D28" s="16"/>
      <c r="E28" s="18"/>
      <c r="F28" s="18"/>
    </row>
    <row r="29" spans="1:6" ht="16.149999999999999" customHeight="1" x14ac:dyDescent="0.2">
      <c r="A29" s="178" t="s">
        <v>27</v>
      </c>
      <c r="B29" s="178"/>
      <c r="C29" s="178"/>
      <c r="D29" s="178"/>
      <c r="E29" s="178"/>
      <c r="F29" s="178"/>
    </row>
    <row r="30" spans="1:6" ht="28.9" customHeight="1" x14ac:dyDescent="0.2">
      <c r="A30" s="178" t="s">
        <v>28</v>
      </c>
      <c r="B30" s="178"/>
      <c r="C30" s="178"/>
      <c r="D30" s="178"/>
      <c r="E30" s="178"/>
      <c r="F30" s="178"/>
    </row>
    <row r="31" spans="1:6" ht="42.6" customHeight="1" x14ac:dyDescent="0.2">
      <c r="A31" s="177" t="s">
        <v>29</v>
      </c>
      <c r="B31" s="177"/>
      <c r="C31" s="177"/>
      <c r="D31" s="177"/>
      <c r="E31" s="177"/>
      <c r="F31" s="177"/>
    </row>
    <row r="32" spans="1:6" ht="43.9" customHeight="1" x14ac:dyDescent="0.2">
      <c r="A32" s="177" t="s">
        <v>30</v>
      </c>
      <c r="B32" s="177"/>
      <c r="C32" s="177"/>
      <c r="D32" s="177"/>
      <c r="E32" s="177"/>
      <c r="F32" s="177"/>
    </row>
    <row r="33" spans="1:6" ht="14.25" x14ac:dyDescent="0.2">
      <c r="A33" s="177" t="s">
        <v>31</v>
      </c>
      <c r="B33" s="177"/>
      <c r="C33" s="177"/>
      <c r="D33" s="177"/>
      <c r="E33" s="177"/>
      <c r="F33" s="177"/>
    </row>
    <row r="34" spans="1:6" ht="14.25" x14ac:dyDescent="0.2">
      <c r="A34" s="15" t="s">
        <v>32</v>
      </c>
    </row>
  </sheetData>
  <mergeCells count="9">
    <mergeCell ref="A31:F31"/>
    <mergeCell ref="A29:F29"/>
    <mergeCell ref="A32:F32"/>
    <mergeCell ref="A33:F33"/>
    <mergeCell ref="A1:F1"/>
    <mergeCell ref="A4:F4"/>
    <mergeCell ref="B6:F6"/>
    <mergeCell ref="B18:F18"/>
    <mergeCell ref="A30:F30"/>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showRuler="0" zoomScale="110" zoomScaleNormal="110" workbookViewId="0">
      <selection sqref="A1:C1"/>
    </sheetView>
  </sheetViews>
  <sheetFormatPr baseColWidth="10" defaultColWidth="13.28515625" defaultRowHeight="12.75" x14ac:dyDescent="0.2"/>
  <cols>
    <col min="1" max="1" width="72.140625" customWidth="1"/>
    <col min="2" max="3" width="14.7109375" customWidth="1"/>
    <col min="4" max="4" width="18.7109375" customWidth="1"/>
  </cols>
  <sheetData>
    <row r="1" spans="1:4" ht="31.5" customHeight="1" x14ac:dyDescent="0.2">
      <c r="A1" s="179" t="s">
        <v>4</v>
      </c>
      <c r="B1" s="180"/>
      <c r="C1" s="180"/>
    </row>
    <row r="2" spans="1:4" ht="14.25" x14ac:dyDescent="0.2">
      <c r="A2" s="53" t="s">
        <v>200</v>
      </c>
      <c r="B2" s="160"/>
      <c r="C2" s="160"/>
    </row>
    <row r="3" spans="1:4" ht="14.25" x14ac:dyDescent="0.2">
      <c r="A3" s="4" t="s">
        <v>221</v>
      </c>
    </row>
    <row r="6" spans="1:4" ht="15" x14ac:dyDescent="0.25">
      <c r="B6" s="162" t="s">
        <v>33</v>
      </c>
      <c r="C6" s="163" t="s">
        <v>34</v>
      </c>
    </row>
    <row r="7" spans="1:4" ht="15" x14ac:dyDescent="0.25">
      <c r="A7" s="19"/>
      <c r="B7" s="62" t="s">
        <v>35</v>
      </c>
      <c r="C7" s="63" t="s">
        <v>36</v>
      </c>
      <c r="D7" s="20"/>
    </row>
    <row r="8" spans="1:4" ht="15" x14ac:dyDescent="0.25">
      <c r="A8" s="17"/>
      <c r="B8" s="64" t="s">
        <v>37</v>
      </c>
      <c r="C8" s="65" t="s">
        <v>37</v>
      </c>
    </row>
    <row r="9" spans="1:4" ht="15" x14ac:dyDescent="0.25">
      <c r="A9" s="2" t="s">
        <v>38</v>
      </c>
      <c r="B9" s="66">
        <v>69263500000</v>
      </c>
      <c r="C9" s="67">
        <v>71856700000</v>
      </c>
    </row>
    <row r="11" spans="1:4" ht="15" x14ac:dyDescent="0.25">
      <c r="A11" s="4" t="s">
        <v>135</v>
      </c>
      <c r="B11" s="66">
        <v>57165600000</v>
      </c>
      <c r="C11" s="67">
        <v>59804600000</v>
      </c>
    </row>
    <row r="12" spans="1:4" ht="15" x14ac:dyDescent="0.25">
      <c r="A12" s="4" t="s">
        <v>136</v>
      </c>
      <c r="B12" s="66">
        <v>6525200000</v>
      </c>
      <c r="C12" s="67">
        <v>6361800000</v>
      </c>
    </row>
    <row r="13" spans="1:4" ht="15" x14ac:dyDescent="0.25">
      <c r="A13" s="4" t="s">
        <v>60</v>
      </c>
      <c r="B13" s="66">
        <v>2400000</v>
      </c>
      <c r="C13" s="67">
        <v>-67600000</v>
      </c>
    </row>
    <row r="14" spans="1:4" ht="15" x14ac:dyDescent="0.25">
      <c r="A14" s="21" t="s">
        <v>137</v>
      </c>
      <c r="B14" s="68">
        <v>1760100000</v>
      </c>
      <c r="C14" s="69">
        <v>1525900000</v>
      </c>
    </row>
    <row r="15" spans="1:4" ht="15" x14ac:dyDescent="0.25">
      <c r="A15" s="22" t="s">
        <v>39</v>
      </c>
      <c r="B15" s="70">
        <v>3810200000</v>
      </c>
      <c r="C15" s="71">
        <v>4232000000</v>
      </c>
    </row>
    <row r="17" spans="1:3" ht="15" x14ac:dyDescent="0.25">
      <c r="A17" s="4" t="s">
        <v>138</v>
      </c>
      <c r="B17" s="66">
        <v>25800000</v>
      </c>
      <c r="C17" s="67">
        <v>3800000</v>
      </c>
    </row>
    <row r="18" spans="1:3" ht="14.25" x14ac:dyDescent="0.2">
      <c r="A18" s="4"/>
    </row>
    <row r="19" spans="1:3" ht="15" x14ac:dyDescent="0.25">
      <c r="A19" s="4" t="s">
        <v>139</v>
      </c>
      <c r="B19" s="66">
        <v>574700000</v>
      </c>
      <c r="C19" s="67">
        <v>384200000</v>
      </c>
    </row>
    <row r="20" spans="1:3" ht="15" x14ac:dyDescent="0.25">
      <c r="A20" s="4" t="s">
        <v>140</v>
      </c>
      <c r="B20" s="66">
        <v>-180600000</v>
      </c>
      <c r="C20" s="67">
        <v>-78200000</v>
      </c>
    </row>
    <row r="21" spans="1:3" ht="15" x14ac:dyDescent="0.25">
      <c r="A21" s="21" t="s">
        <v>40</v>
      </c>
      <c r="B21" s="68">
        <v>-6200000</v>
      </c>
      <c r="C21" s="69">
        <v>700000</v>
      </c>
    </row>
    <row r="22" spans="1:3" ht="15" x14ac:dyDescent="0.25">
      <c r="A22" s="10" t="s">
        <v>41</v>
      </c>
      <c r="B22" s="72">
        <v>387900000</v>
      </c>
      <c r="C22" s="73">
        <v>306700000</v>
      </c>
    </row>
    <row r="23" spans="1:3" ht="15" x14ac:dyDescent="0.25">
      <c r="A23" s="17" t="s">
        <v>42</v>
      </c>
      <c r="B23" s="70">
        <v>3448100000</v>
      </c>
      <c r="C23" s="71">
        <v>3929100000</v>
      </c>
    </row>
    <row r="24" spans="1:3" ht="15" x14ac:dyDescent="0.25">
      <c r="A24" s="21" t="s">
        <v>141</v>
      </c>
      <c r="B24" s="68">
        <v>715900000</v>
      </c>
      <c r="C24" s="69">
        <v>838200000</v>
      </c>
    </row>
    <row r="25" spans="1:3" ht="15" x14ac:dyDescent="0.25">
      <c r="A25" s="23" t="s">
        <v>43</v>
      </c>
      <c r="B25" s="85">
        <v>2732200000</v>
      </c>
      <c r="C25" s="74">
        <v>3090900000</v>
      </c>
    </row>
    <row r="26" spans="1:3" ht="15" x14ac:dyDescent="0.25">
      <c r="A26" s="24" t="s">
        <v>142</v>
      </c>
      <c r="B26" s="159">
        <v>-2500000</v>
      </c>
      <c r="C26" s="75">
        <v>0</v>
      </c>
    </row>
    <row r="27" spans="1:3" ht="15" x14ac:dyDescent="0.25">
      <c r="A27" s="23" t="s">
        <v>44</v>
      </c>
      <c r="B27" s="85">
        <v>2729700000</v>
      </c>
      <c r="C27" s="74">
        <v>3090900000</v>
      </c>
    </row>
    <row r="28" spans="1:3" ht="14.25" x14ac:dyDescent="0.2">
      <c r="A28" s="25"/>
      <c r="B28" s="76"/>
      <c r="C28" s="76"/>
    </row>
    <row r="29" spans="1:3" ht="14.25" x14ac:dyDescent="0.2">
      <c r="A29" s="4" t="s">
        <v>143</v>
      </c>
      <c r="B29" s="1"/>
      <c r="C29" s="1"/>
    </row>
    <row r="30" spans="1:3" ht="15" x14ac:dyDescent="0.25">
      <c r="A30" s="6" t="s">
        <v>45</v>
      </c>
      <c r="B30" s="77">
        <v>2.82</v>
      </c>
      <c r="C30" s="78">
        <v>3.07</v>
      </c>
    </row>
    <row r="31" spans="1:3" ht="15" x14ac:dyDescent="0.25">
      <c r="A31" s="79" t="s">
        <v>46</v>
      </c>
      <c r="B31" s="80">
        <v>2.82</v>
      </c>
      <c r="C31" s="81">
        <v>3.06</v>
      </c>
    </row>
  </sheetData>
  <mergeCells count="1">
    <mergeCell ref="A1:C1"/>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showRuler="0" zoomScaleNormal="100" workbookViewId="0">
      <selection sqref="A1:C1"/>
    </sheetView>
  </sheetViews>
  <sheetFormatPr baseColWidth="10" defaultColWidth="13.28515625" defaultRowHeight="12.75" x14ac:dyDescent="0.2"/>
  <cols>
    <col min="1" max="1" width="115.85546875" customWidth="1"/>
    <col min="2" max="3" width="14.140625" customWidth="1"/>
    <col min="4" max="4" width="17.85546875" customWidth="1"/>
    <col min="5" max="5" width="9.28515625" customWidth="1"/>
  </cols>
  <sheetData>
    <row r="1" spans="1:3" ht="31.5" customHeight="1" x14ac:dyDescent="0.4">
      <c r="A1" s="184" t="s">
        <v>5</v>
      </c>
      <c r="B1" s="180"/>
      <c r="C1" s="180"/>
    </row>
    <row r="2" spans="1:3" ht="17.45" customHeight="1" x14ac:dyDescent="0.2">
      <c r="A2" s="53" t="s">
        <v>200</v>
      </c>
      <c r="B2" s="160"/>
      <c r="C2" s="160"/>
    </row>
    <row r="3" spans="1:3" ht="14.25" x14ac:dyDescent="0.2">
      <c r="A3" s="4" t="s">
        <v>220</v>
      </c>
    </row>
    <row r="6" spans="1:3" ht="15" x14ac:dyDescent="0.25">
      <c r="B6" s="164">
        <v>2024</v>
      </c>
      <c r="C6" s="165">
        <v>2023</v>
      </c>
    </row>
    <row r="7" spans="1:3" ht="15" x14ac:dyDescent="0.25">
      <c r="A7" s="19"/>
      <c r="B7" s="62" t="s">
        <v>35</v>
      </c>
      <c r="C7" s="63" t="s">
        <v>36</v>
      </c>
    </row>
    <row r="8" spans="1:3" ht="15" x14ac:dyDescent="0.2">
      <c r="A8" s="17"/>
      <c r="B8" s="82" t="s">
        <v>37</v>
      </c>
      <c r="C8" s="83" t="s">
        <v>37</v>
      </c>
    </row>
    <row r="9" spans="1:3" ht="15" x14ac:dyDescent="0.25">
      <c r="A9" s="2" t="s">
        <v>43</v>
      </c>
      <c r="B9" s="66">
        <v>2732200000</v>
      </c>
      <c r="C9" s="67">
        <v>3090900000</v>
      </c>
    </row>
    <row r="10" spans="1:3" ht="15" x14ac:dyDescent="0.25">
      <c r="A10" s="2" t="s">
        <v>47</v>
      </c>
    </row>
    <row r="11" spans="1:3" ht="15" x14ac:dyDescent="0.25">
      <c r="A11" s="26" t="s">
        <v>48</v>
      </c>
    </row>
    <row r="12" spans="1:3" ht="15" x14ac:dyDescent="0.25">
      <c r="A12" s="2" t="s">
        <v>49</v>
      </c>
    </row>
    <row r="13" spans="1:3" ht="17.25" x14ac:dyDescent="0.25">
      <c r="A13" s="50" t="s">
        <v>144</v>
      </c>
      <c r="B13" s="66">
        <v>-115500000</v>
      </c>
      <c r="C13" s="67">
        <v>-241900000</v>
      </c>
    </row>
    <row r="14" spans="1:3" ht="31.5" customHeight="1" x14ac:dyDescent="0.25">
      <c r="A14" s="172" t="s">
        <v>227</v>
      </c>
      <c r="B14" s="66">
        <v>800000</v>
      </c>
      <c r="C14" s="67">
        <v>-49200000</v>
      </c>
    </row>
    <row r="15" spans="1:3" ht="15" x14ac:dyDescent="0.25">
      <c r="A15" s="2" t="s">
        <v>50</v>
      </c>
    </row>
    <row r="16" spans="1:3" ht="17.25" x14ac:dyDescent="0.25">
      <c r="A16" s="50" t="s">
        <v>145</v>
      </c>
      <c r="B16" s="66">
        <v>24500000</v>
      </c>
      <c r="C16" s="67">
        <v>36700000</v>
      </c>
    </row>
    <row r="17" spans="1:3" ht="17.25" x14ac:dyDescent="0.25">
      <c r="A17" s="50" t="s">
        <v>146</v>
      </c>
      <c r="B17" s="66">
        <v>-6500000</v>
      </c>
      <c r="C17" s="67">
        <v>-3800000</v>
      </c>
    </row>
    <row r="18" spans="1:3" ht="17.25" customHeight="1" x14ac:dyDescent="0.25">
      <c r="A18" s="50" t="s">
        <v>216</v>
      </c>
      <c r="B18" s="66">
        <v>-28500000</v>
      </c>
      <c r="C18" s="67">
        <v>0</v>
      </c>
    </row>
    <row r="19" spans="1:3" ht="15" x14ac:dyDescent="0.25">
      <c r="A19" s="2" t="s">
        <v>51</v>
      </c>
    </row>
    <row r="20" spans="1:3" ht="17.25" customHeight="1" x14ac:dyDescent="0.25">
      <c r="A20" s="50" t="s">
        <v>147</v>
      </c>
      <c r="B20" s="66">
        <v>18900000</v>
      </c>
      <c r="C20" s="67">
        <v>3600000</v>
      </c>
    </row>
    <row r="21" spans="1:3" ht="17.25" customHeight="1" x14ac:dyDescent="0.25">
      <c r="A21" s="51" t="s">
        <v>148</v>
      </c>
      <c r="B21" s="68">
        <v>8200000</v>
      </c>
      <c r="C21" s="69">
        <v>-6100000</v>
      </c>
    </row>
    <row r="22" spans="1:3" ht="15" x14ac:dyDescent="0.25">
      <c r="A22" s="12" t="s">
        <v>47</v>
      </c>
      <c r="B22" s="72">
        <v>-98100000</v>
      </c>
      <c r="C22" s="73">
        <v>-260700000</v>
      </c>
    </row>
    <row r="23" spans="1:3" ht="15" x14ac:dyDescent="0.25">
      <c r="A23" s="10" t="s">
        <v>52</v>
      </c>
      <c r="B23" s="72">
        <v>2634100000</v>
      </c>
      <c r="C23" s="73">
        <v>2830200000</v>
      </c>
    </row>
    <row r="24" spans="1:3" ht="15" x14ac:dyDescent="0.25">
      <c r="A24" s="12" t="s">
        <v>53</v>
      </c>
      <c r="B24" s="72">
        <v>-200000</v>
      </c>
      <c r="C24" s="73">
        <v>0</v>
      </c>
    </row>
    <row r="25" spans="1:3" ht="15" x14ac:dyDescent="0.25">
      <c r="A25" s="10" t="s">
        <v>54</v>
      </c>
      <c r="B25" s="72">
        <v>2633900000</v>
      </c>
      <c r="C25" s="73">
        <v>2830200000</v>
      </c>
    </row>
    <row r="26" spans="1:3" ht="15" x14ac:dyDescent="0.25">
      <c r="A26" s="16"/>
      <c r="B26" s="18"/>
      <c r="C26" s="18"/>
    </row>
    <row r="27" spans="1:3" ht="45.75" customHeight="1" x14ac:dyDescent="0.2">
      <c r="A27" s="185" t="s">
        <v>240</v>
      </c>
      <c r="B27" s="182"/>
      <c r="C27" s="182"/>
    </row>
    <row r="28" spans="1:3" ht="17.25" customHeight="1" x14ac:dyDescent="0.2">
      <c r="A28" s="185" t="s">
        <v>201</v>
      </c>
      <c r="B28" s="182"/>
      <c r="C28" s="182"/>
    </row>
    <row r="29" spans="1:3" ht="17.25" customHeight="1" x14ac:dyDescent="0.2">
      <c r="A29" s="177" t="s">
        <v>226</v>
      </c>
      <c r="B29" s="182"/>
      <c r="C29" s="182"/>
    </row>
    <row r="30" spans="1:3" ht="17.25" customHeight="1" x14ac:dyDescent="0.2">
      <c r="A30" s="185" t="s">
        <v>202</v>
      </c>
      <c r="B30" s="182"/>
      <c r="C30" s="182"/>
    </row>
    <row r="31" spans="1:3" ht="17.25" customHeight="1" x14ac:dyDescent="0.2">
      <c r="A31" s="185" t="s">
        <v>203</v>
      </c>
      <c r="B31" s="182"/>
      <c r="C31" s="182"/>
    </row>
  </sheetData>
  <mergeCells count="6">
    <mergeCell ref="A1:C1"/>
    <mergeCell ref="A27:C27"/>
    <mergeCell ref="A28:C28"/>
    <mergeCell ref="A29:C29"/>
    <mergeCell ref="A31:C31"/>
    <mergeCell ref="A30:C30"/>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8"/>
  <sheetViews>
    <sheetView showRuler="0" zoomScale="95" zoomScaleNormal="100" workbookViewId="0"/>
  </sheetViews>
  <sheetFormatPr baseColWidth="10" defaultColWidth="13.28515625" defaultRowHeight="12.75" x14ac:dyDescent="0.2"/>
  <cols>
    <col min="1" max="1" width="91" customWidth="1"/>
    <col min="2" max="3" width="17.42578125" customWidth="1"/>
  </cols>
  <sheetData>
    <row r="1" spans="1:4" ht="31.5" customHeight="1" x14ac:dyDescent="0.4">
      <c r="A1" s="61" t="s">
        <v>6</v>
      </c>
    </row>
    <row r="2" spans="1:4" ht="16.149999999999999" customHeight="1" x14ac:dyDescent="0.2">
      <c r="A2" s="53" t="s">
        <v>200</v>
      </c>
    </row>
    <row r="3" spans="1:4" ht="16.7" customHeight="1" x14ac:dyDescent="0.2">
      <c r="A3" s="4" t="s">
        <v>220</v>
      </c>
    </row>
    <row r="6" spans="1:4" ht="15" customHeight="1" x14ac:dyDescent="0.2">
      <c r="B6" s="4"/>
      <c r="C6" s="4"/>
    </row>
    <row r="7" spans="1:4" ht="15" x14ac:dyDescent="0.25">
      <c r="A7" s="53"/>
      <c r="B7" s="164">
        <v>2024</v>
      </c>
      <c r="C7" s="165">
        <v>2023</v>
      </c>
      <c r="D7" s="4"/>
    </row>
    <row r="8" spans="1:4" ht="15" x14ac:dyDescent="0.25">
      <c r="A8" s="87"/>
      <c r="B8" s="62" t="s">
        <v>35</v>
      </c>
      <c r="C8" s="63" t="s">
        <v>36</v>
      </c>
      <c r="D8" s="4"/>
    </row>
    <row r="9" spans="1:4" ht="15" x14ac:dyDescent="0.25">
      <c r="A9" s="88"/>
      <c r="B9" s="64" t="s">
        <v>37</v>
      </c>
      <c r="C9" s="65" t="s">
        <v>204</v>
      </c>
    </row>
    <row r="10" spans="1:4" ht="15" x14ac:dyDescent="0.25">
      <c r="A10" s="89" t="s">
        <v>55</v>
      </c>
    </row>
    <row r="11" spans="1:4" ht="15" x14ac:dyDescent="0.25">
      <c r="A11" s="53" t="s">
        <v>43</v>
      </c>
      <c r="B11" s="66">
        <v>2732200000</v>
      </c>
      <c r="C11" s="67">
        <v>3090900000</v>
      </c>
    </row>
    <row r="12" spans="1:4" ht="14.25" x14ac:dyDescent="0.2">
      <c r="A12" s="53" t="s">
        <v>56</v>
      </c>
      <c r="B12" s="84"/>
      <c r="C12" s="84"/>
    </row>
    <row r="13" spans="1:4" ht="15" x14ac:dyDescent="0.25">
      <c r="A13" s="90" t="s">
        <v>57</v>
      </c>
      <c r="B13" s="66">
        <v>1765300000</v>
      </c>
      <c r="C13" s="67">
        <v>1533500000</v>
      </c>
    </row>
    <row r="14" spans="1:4" ht="15" x14ac:dyDescent="0.25">
      <c r="A14" s="90" t="s">
        <v>151</v>
      </c>
      <c r="B14" s="66">
        <v>163100000</v>
      </c>
      <c r="C14" s="67">
        <v>-315400000</v>
      </c>
    </row>
    <row r="15" spans="1:4" ht="15" x14ac:dyDescent="0.25">
      <c r="A15" s="90" t="s">
        <v>150</v>
      </c>
      <c r="B15" s="66">
        <v>60500000</v>
      </c>
      <c r="C15" s="67">
        <v>80900000</v>
      </c>
    </row>
    <row r="16" spans="1:4" ht="15" x14ac:dyDescent="0.25">
      <c r="A16" s="90" t="s">
        <v>208</v>
      </c>
      <c r="B16" s="66">
        <v>50700000</v>
      </c>
      <c r="C16" s="67">
        <v>0</v>
      </c>
    </row>
    <row r="17" spans="1:5" ht="15" x14ac:dyDescent="0.25">
      <c r="A17" s="90" t="s">
        <v>152</v>
      </c>
      <c r="B17" s="66">
        <v>-32900000</v>
      </c>
      <c r="C17" s="67">
        <v>0</v>
      </c>
    </row>
    <row r="18" spans="1:5" ht="15" x14ac:dyDescent="0.25">
      <c r="A18" s="90" t="s">
        <v>153</v>
      </c>
      <c r="B18" s="66">
        <v>25000000</v>
      </c>
      <c r="C18" s="67">
        <v>-99200000</v>
      </c>
    </row>
    <row r="19" spans="1:5" ht="15" x14ac:dyDescent="0.25">
      <c r="A19" s="90" t="s">
        <v>58</v>
      </c>
      <c r="B19" s="66">
        <v>-16300000</v>
      </c>
      <c r="C19" s="67">
        <v>21000000</v>
      </c>
    </row>
    <row r="20" spans="1:5" ht="15" x14ac:dyDescent="0.25">
      <c r="A20" s="170" t="s">
        <v>222</v>
      </c>
      <c r="B20" s="66">
        <v>8700000</v>
      </c>
      <c r="C20" s="67">
        <v>30000000</v>
      </c>
      <c r="E20" s="171"/>
    </row>
    <row r="21" spans="1:5" ht="15" x14ac:dyDescent="0.25">
      <c r="A21" s="90" t="s">
        <v>59</v>
      </c>
      <c r="B21" s="66">
        <v>-2400000</v>
      </c>
      <c r="C21" s="67">
        <v>20800000</v>
      </c>
    </row>
    <row r="22" spans="1:5" ht="15" x14ac:dyDescent="0.25">
      <c r="A22" s="90" t="s">
        <v>60</v>
      </c>
      <c r="B22" s="66">
        <v>2400000</v>
      </c>
      <c r="C22" s="67">
        <v>-67600000</v>
      </c>
    </row>
    <row r="23" spans="1:5" ht="15" x14ac:dyDescent="0.25">
      <c r="A23" s="156" t="s">
        <v>61</v>
      </c>
      <c r="B23" s="68">
        <v>60900000</v>
      </c>
      <c r="C23" s="69">
        <v>49700000</v>
      </c>
    </row>
    <row r="24" spans="1:5" ht="15" x14ac:dyDescent="0.25">
      <c r="A24" s="87" t="s">
        <v>62</v>
      </c>
      <c r="B24" s="72">
        <v>4817200000</v>
      </c>
      <c r="C24" s="73">
        <v>4344600000</v>
      </c>
    </row>
    <row r="25" spans="1:5" ht="14.25" x14ac:dyDescent="0.2">
      <c r="A25" s="88"/>
      <c r="B25" s="65"/>
      <c r="C25" s="65"/>
    </row>
    <row r="26" spans="1:5" ht="15" x14ac:dyDescent="0.25">
      <c r="A26" s="89" t="s">
        <v>63</v>
      </c>
      <c r="B26" s="84"/>
      <c r="C26" s="84"/>
    </row>
    <row r="27" spans="1:5" ht="15" x14ac:dyDescent="0.25">
      <c r="A27" s="53" t="s">
        <v>154</v>
      </c>
      <c r="B27" s="66">
        <v>-4297200000</v>
      </c>
      <c r="C27" s="67">
        <v>-847900000</v>
      </c>
    </row>
    <row r="28" spans="1:5" ht="15" x14ac:dyDescent="0.25">
      <c r="A28" s="53" t="s">
        <v>64</v>
      </c>
      <c r="B28" s="66">
        <v>-1943100000</v>
      </c>
      <c r="C28" s="67">
        <v>-1803800000</v>
      </c>
    </row>
    <row r="29" spans="1:5" ht="15" x14ac:dyDescent="0.25">
      <c r="A29" s="53" t="s">
        <v>155</v>
      </c>
      <c r="B29" s="66">
        <v>-520900000</v>
      </c>
      <c r="C29" s="67">
        <v>0</v>
      </c>
    </row>
    <row r="30" spans="1:5" ht="29.25" x14ac:dyDescent="0.25">
      <c r="A30" s="4" t="s">
        <v>224</v>
      </c>
      <c r="B30" s="66">
        <v>167600000</v>
      </c>
      <c r="C30" s="67">
        <v>194200000</v>
      </c>
    </row>
    <row r="31" spans="1:5" ht="29.25" x14ac:dyDescent="0.25">
      <c r="A31" s="4" t="s">
        <v>225</v>
      </c>
      <c r="B31" s="66">
        <v>-118200000</v>
      </c>
      <c r="C31" s="67">
        <v>-55600000</v>
      </c>
    </row>
    <row r="32" spans="1:5" ht="15" customHeight="1" x14ac:dyDescent="0.25">
      <c r="A32" s="4" t="s">
        <v>223</v>
      </c>
      <c r="B32" s="66">
        <v>87100000</v>
      </c>
      <c r="C32" s="67">
        <v>262100000</v>
      </c>
    </row>
    <row r="33" spans="1:3" ht="15" x14ac:dyDescent="0.25">
      <c r="A33" s="53" t="s">
        <v>156</v>
      </c>
      <c r="B33" s="66">
        <v>16600000</v>
      </c>
      <c r="C33" s="67">
        <v>0</v>
      </c>
    </row>
    <row r="34" spans="1:3" ht="15" x14ac:dyDescent="0.25">
      <c r="A34" s="53" t="s">
        <v>65</v>
      </c>
      <c r="B34" s="66">
        <v>4200000</v>
      </c>
      <c r="C34" s="67">
        <v>5500000</v>
      </c>
    </row>
    <row r="35" spans="1:3" ht="15" x14ac:dyDescent="0.25">
      <c r="A35" s="155" t="s">
        <v>66</v>
      </c>
      <c r="B35" s="68">
        <v>0</v>
      </c>
      <c r="C35" s="69">
        <v>-30100000</v>
      </c>
    </row>
    <row r="36" spans="1:3" ht="15" x14ac:dyDescent="0.25">
      <c r="A36" s="87" t="s">
        <v>67</v>
      </c>
      <c r="B36" s="72">
        <v>-6603900000</v>
      </c>
      <c r="C36" s="73">
        <v>-2275600000</v>
      </c>
    </row>
    <row r="37" spans="1:3" ht="14.25" x14ac:dyDescent="0.2">
      <c r="A37" s="88"/>
      <c r="B37" s="65"/>
      <c r="C37" s="65"/>
    </row>
    <row r="38" spans="1:3" ht="15" x14ac:dyDescent="0.25">
      <c r="A38" s="89" t="s">
        <v>68</v>
      </c>
      <c r="B38" s="84"/>
      <c r="C38" s="84"/>
    </row>
    <row r="39" spans="1:3" ht="15" x14ac:dyDescent="0.25">
      <c r="A39" s="53" t="s">
        <v>209</v>
      </c>
      <c r="B39" s="66">
        <v>3894500000</v>
      </c>
      <c r="C39" s="67">
        <v>0</v>
      </c>
    </row>
    <row r="40" spans="1:3" ht="15" x14ac:dyDescent="0.25">
      <c r="A40" s="53" t="s">
        <v>157</v>
      </c>
      <c r="B40" s="66">
        <v>3391900000</v>
      </c>
      <c r="C40" s="67">
        <v>0</v>
      </c>
    </row>
    <row r="41" spans="1:3" ht="15" x14ac:dyDescent="0.25">
      <c r="A41" s="53" t="s">
        <v>161</v>
      </c>
      <c r="B41" s="66">
        <v>-3385300000</v>
      </c>
      <c r="C41" s="67">
        <v>0</v>
      </c>
    </row>
    <row r="42" spans="1:3" ht="15" x14ac:dyDescent="0.25">
      <c r="A42" s="53" t="s">
        <v>158</v>
      </c>
      <c r="B42" s="66">
        <v>-1349400000</v>
      </c>
      <c r="C42" s="67">
        <v>-2392500000</v>
      </c>
    </row>
    <row r="43" spans="1:3" ht="15" x14ac:dyDescent="0.25">
      <c r="A43" s="53" t="s">
        <v>159</v>
      </c>
      <c r="B43" s="66">
        <v>549600000</v>
      </c>
      <c r="C43" s="67">
        <v>0</v>
      </c>
    </row>
    <row r="44" spans="1:3" ht="15" x14ac:dyDescent="0.25">
      <c r="A44" s="53" t="s">
        <v>160</v>
      </c>
      <c r="B44" s="66">
        <v>-478900000</v>
      </c>
      <c r="C44" s="67">
        <v>-438900000</v>
      </c>
    </row>
    <row r="45" spans="1:3" ht="15" x14ac:dyDescent="0.25">
      <c r="A45" s="53" t="s">
        <v>69</v>
      </c>
      <c r="B45" s="66">
        <v>-453000000</v>
      </c>
      <c r="C45" s="67">
        <v>-377700000</v>
      </c>
    </row>
    <row r="46" spans="1:3" ht="15" x14ac:dyDescent="0.25">
      <c r="A46" s="53" t="s">
        <v>70</v>
      </c>
      <c r="B46" s="66">
        <v>35800000</v>
      </c>
      <c r="C46" s="67">
        <v>5300000</v>
      </c>
    </row>
    <row r="47" spans="1:3" ht="15" x14ac:dyDescent="0.25">
      <c r="A47" s="53" t="s">
        <v>210</v>
      </c>
      <c r="B47" s="66">
        <v>200000</v>
      </c>
      <c r="C47" s="67">
        <v>-1400000</v>
      </c>
    </row>
    <row r="48" spans="1:3" ht="15" x14ac:dyDescent="0.25">
      <c r="A48" s="53" t="s">
        <v>211</v>
      </c>
      <c r="B48" s="66">
        <v>0</v>
      </c>
      <c r="C48" s="67">
        <v>-144500000</v>
      </c>
    </row>
    <row r="49" spans="1:3" ht="15" x14ac:dyDescent="0.25">
      <c r="A49" s="154" t="s">
        <v>205</v>
      </c>
      <c r="B49" s="157">
        <v>2205400000</v>
      </c>
      <c r="C49" s="158">
        <v>-3349700000</v>
      </c>
    </row>
    <row r="50" spans="1:3" ht="15" x14ac:dyDescent="0.25">
      <c r="A50" s="54" t="s">
        <v>71</v>
      </c>
      <c r="B50" s="68">
        <v>56100000</v>
      </c>
      <c r="C50" s="69">
        <v>-29000000</v>
      </c>
    </row>
    <row r="51" spans="1:3" ht="15" x14ac:dyDescent="0.25">
      <c r="A51" s="91" t="s">
        <v>206</v>
      </c>
      <c r="B51" s="70">
        <v>474800000</v>
      </c>
      <c r="C51" s="71">
        <v>-1309700000</v>
      </c>
    </row>
    <row r="52" spans="1:3" ht="15" x14ac:dyDescent="0.25">
      <c r="A52" s="54" t="s">
        <v>72</v>
      </c>
      <c r="B52" s="68">
        <v>834200000</v>
      </c>
      <c r="C52" s="69">
        <v>2143900000</v>
      </c>
    </row>
    <row r="53" spans="1:3" ht="15.75" thickBot="1" x14ac:dyDescent="0.3">
      <c r="A53" s="92" t="s">
        <v>207</v>
      </c>
      <c r="B53" s="85">
        <v>1309000000</v>
      </c>
      <c r="C53" s="74">
        <v>834200000</v>
      </c>
    </row>
    <row r="54" spans="1:3" ht="14.25" x14ac:dyDescent="0.2">
      <c r="A54" s="93"/>
      <c r="B54" s="86"/>
      <c r="C54" s="86"/>
    </row>
    <row r="55" spans="1:3" ht="15" x14ac:dyDescent="0.25">
      <c r="A55" s="89" t="s">
        <v>73</v>
      </c>
      <c r="B55" s="53"/>
      <c r="C55" s="84"/>
    </row>
    <row r="56" spans="1:3" ht="15" x14ac:dyDescent="0.25">
      <c r="A56" s="153" t="s">
        <v>74</v>
      </c>
      <c r="B56" s="66">
        <v>491300000</v>
      </c>
      <c r="C56" s="67">
        <v>353600000</v>
      </c>
    </row>
    <row r="57" spans="1:3" ht="15" x14ac:dyDescent="0.25">
      <c r="A57" s="153" t="s">
        <v>75</v>
      </c>
      <c r="B57" s="66">
        <v>161400000</v>
      </c>
      <c r="C57" s="67">
        <v>122500000</v>
      </c>
    </row>
    <row r="58" spans="1:3" ht="15" x14ac:dyDescent="0.25">
      <c r="A58" s="153" t="s">
        <v>76</v>
      </c>
      <c r="B58" s="66">
        <v>770700000</v>
      </c>
      <c r="C58" s="67">
        <v>794500000</v>
      </c>
    </row>
  </sheetData>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6"/>
  <sheetViews>
    <sheetView showRuler="0" workbookViewId="0">
      <selection sqref="A1:C1"/>
    </sheetView>
  </sheetViews>
  <sheetFormatPr baseColWidth="10" defaultColWidth="13.28515625" defaultRowHeight="12.75" x14ac:dyDescent="0.2"/>
  <cols>
    <col min="1" max="1" width="59.85546875" customWidth="1"/>
    <col min="2" max="3" width="15" customWidth="1"/>
    <col min="4" max="4" width="13.140625" customWidth="1"/>
    <col min="5" max="26" width="63" customWidth="1"/>
  </cols>
  <sheetData>
    <row r="1" spans="1:4" ht="31.5" customHeight="1" x14ac:dyDescent="0.4">
      <c r="A1" s="184" t="s">
        <v>7</v>
      </c>
      <c r="B1" s="180"/>
      <c r="C1" s="180"/>
    </row>
    <row r="2" spans="1:4" ht="14.25" x14ac:dyDescent="0.2">
      <c r="A2" s="4" t="s">
        <v>228</v>
      </c>
      <c r="B2" s="160"/>
      <c r="C2" s="160"/>
    </row>
    <row r="3" spans="1:4" ht="14.25" x14ac:dyDescent="0.2">
      <c r="A3" s="4" t="s">
        <v>220</v>
      </c>
    </row>
    <row r="7" spans="1:4" ht="28.5" x14ac:dyDescent="0.2">
      <c r="B7" s="173" t="s">
        <v>33</v>
      </c>
      <c r="C7" s="152" t="s">
        <v>217</v>
      </c>
    </row>
    <row r="8" spans="1:4" ht="15" x14ac:dyDescent="0.25">
      <c r="A8" s="17"/>
      <c r="B8" s="64" t="s">
        <v>37</v>
      </c>
      <c r="C8" s="65" t="s">
        <v>37</v>
      </c>
    </row>
    <row r="9" spans="1:4" ht="15" x14ac:dyDescent="0.25">
      <c r="A9" s="2" t="s">
        <v>77</v>
      </c>
      <c r="B9" s="84"/>
      <c r="C9" s="84"/>
      <c r="D9" s="4"/>
    </row>
    <row r="10" spans="1:4" ht="14.25" x14ac:dyDescent="0.2">
      <c r="A10" s="4" t="s">
        <v>78</v>
      </c>
      <c r="B10" s="84"/>
      <c r="C10" s="84"/>
      <c r="D10" s="4"/>
    </row>
    <row r="11" spans="1:4" ht="15" x14ac:dyDescent="0.25">
      <c r="A11" s="47" t="s">
        <v>79</v>
      </c>
      <c r="B11" s="66">
        <v>1309000000</v>
      </c>
      <c r="C11" s="67">
        <v>834200000</v>
      </c>
      <c r="D11" s="4"/>
    </row>
    <row r="12" spans="1:4" ht="15" x14ac:dyDescent="0.25">
      <c r="A12" s="47" t="s">
        <v>80</v>
      </c>
      <c r="B12" s="66">
        <v>9600000</v>
      </c>
      <c r="C12" s="67">
        <v>13800000</v>
      </c>
      <c r="D12" s="4"/>
    </row>
    <row r="13" spans="1:4" ht="15" x14ac:dyDescent="0.25">
      <c r="A13" s="52" t="s">
        <v>162</v>
      </c>
      <c r="B13" s="66">
        <v>2929400000</v>
      </c>
      <c r="C13" s="67">
        <v>2298500000</v>
      </c>
      <c r="D13" s="4"/>
    </row>
    <row r="14" spans="1:4" ht="15" x14ac:dyDescent="0.25">
      <c r="A14" s="52" t="s">
        <v>163</v>
      </c>
      <c r="B14" s="66">
        <v>2333100000</v>
      </c>
      <c r="C14" s="67">
        <v>2176000000</v>
      </c>
      <c r="D14" s="4"/>
    </row>
    <row r="15" spans="1:4" ht="15" x14ac:dyDescent="0.25">
      <c r="A15" s="47" t="s">
        <v>81</v>
      </c>
      <c r="B15" s="66">
        <v>144100000</v>
      </c>
      <c r="C15" s="67">
        <v>151600000</v>
      </c>
      <c r="D15" s="4"/>
    </row>
    <row r="16" spans="1:4" ht="15" x14ac:dyDescent="0.25">
      <c r="A16" s="52" t="s">
        <v>164</v>
      </c>
      <c r="B16" s="66">
        <v>559200000</v>
      </c>
      <c r="C16" s="67">
        <v>95000000</v>
      </c>
      <c r="D16" s="4"/>
    </row>
    <row r="17" spans="1:4" ht="15" x14ac:dyDescent="0.25">
      <c r="A17" s="55" t="s">
        <v>82</v>
      </c>
      <c r="B17" s="68">
        <v>192800000</v>
      </c>
      <c r="C17" s="69">
        <v>100500000</v>
      </c>
      <c r="D17" s="4"/>
    </row>
    <row r="18" spans="1:4" ht="15" x14ac:dyDescent="0.25">
      <c r="A18" s="17"/>
      <c r="B18" s="70">
        <v>7477200000</v>
      </c>
      <c r="C18" s="71">
        <v>5669600000</v>
      </c>
      <c r="D18" s="4"/>
    </row>
    <row r="19" spans="1:4" ht="15" x14ac:dyDescent="0.25">
      <c r="A19" s="53" t="s">
        <v>165</v>
      </c>
      <c r="B19" s="66">
        <v>13923800000</v>
      </c>
      <c r="C19" s="67">
        <v>11844300000</v>
      </c>
      <c r="D19" s="4"/>
    </row>
    <row r="20" spans="1:4" ht="15" x14ac:dyDescent="0.25">
      <c r="A20" s="53" t="s">
        <v>166</v>
      </c>
      <c r="B20" s="66">
        <v>3963100000</v>
      </c>
      <c r="C20" s="67">
        <v>3392800000</v>
      </c>
      <c r="D20" s="4"/>
    </row>
    <row r="21" spans="1:4" ht="15" x14ac:dyDescent="0.25">
      <c r="A21" s="53" t="s">
        <v>167</v>
      </c>
      <c r="B21" s="66">
        <v>1185800000</v>
      </c>
      <c r="C21" s="67">
        <v>772500000</v>
      </c>
      <c r="D21" s="4"/>
    </row>
    <row r="22" spans="1:4" ht="15" x14ac:dyDescent="0.25">
      <c r="A22" s="53" t="s">
        <v>168</v>
      </c>
      <c r="B22" s="66">
        <v>9568200000</v>
      </c>
      <c r="C22" s="67">
        <v>6641400000</v>
      </c>
      <c r="D22" s="4"/>
    </row>
    <row r="23" spans="1:4" ht="15" x14ac:dyDescent="0.25">
      <c r="A23" s="53" t="s">
        <v>169</v>
      </c>
      <c r="B23" s="66">
        <v>393700000</v>
      </c>
      <c r="C23" s="67">
        <v>330500000</v>
      </c>
      <c r="D23" s="4"/>
    </row>
    <row r="24" spans="1:4" ht="15" x14ac:dyDescent="0.25">
      <c r="A24" s="53" t="s">
        <v>170</v>
      </c>
      <c r="B24" s="66">
        <v>146600000</v>
      </c>
      <c r="C24" s="67">
        <v>172900000</v>
      </c>
      <c r="D24" s="4"/>
    </row>
    <row r="25" spans="1:4" ht="15" x14ac:dyDescent="0.25">
      <c r="A25" s="53" t="s">
        <v>171</v>
      </c>
      <c r="B25" s="66">
        <v>185700000</v>
      </c>
      <c r="C25" s="67">
        <v>183400000</v>
      </c>
      <c r="D25" s="4"/>
    </row>
    <row r="26" spans="1:4" ht="15" x14ac:dyDescent="0.25">
      <c r="A26" s="54" t="s">
        <v>150</v>
      </c>
      <c r="B26" s="68">
        <v>98000000</v>
      </c>
      <c r="C26" s="69">
        <v>51000000</v>
      </c>
      <c r="D26" s="4"/>
    </row>
    <row r="27" spans="1:4" ht="15" x14ac:dyDescent="0.25">
      <c r="A27" s="56"/>
      <c r="B27" s="85">
        <v>36942100000</v>
      </c>
      <c r="C27" s="74">
        <v>29058400000</v>
      </c>
      <c r="D27" s="4"/>
    </row>
    <row r="28" spans="1:4" ht="14.25" x14ac:dyDescent="0.2">
      <c r="A28" s="25"/>
      <c r="B28" s="86"/>
      <c r="C28" s="86"/>
      <c r="D28" s="4"/>
    </row>
    <row r="29" spans="1:4" ht="15" x14ac:dyDescent="0.25">
      <c r="A29" s="2" t="s">
        <v>83</v>
      </c>
      <c r="B29" s="84"/>
      <c r="C29" s="84"/>
      <c r="D29" s="4"/>
    </row>
    <row r="30" spans="1:4" ht="14.25" x14ac:dyDescent="0.2">
      <c r="A30" s="4" t="s">
        <v>84</v>
      </c>
      <c r="B30" s="84"/>
      <c r="C30" s="84"/>
      <c r="D30" s="4"/>
    </row>
    <row r="31" spans="1:4" ht="15" x14ac:dyDescent="0.25">
      <c r="A31" s="52" t="s">
        <v>172</v>
      </c>
      <c r="B31" s="66">
        <v>5987900000</v>
      </c>
      <c r="C31" s="67">
        <v>4499400000</v>
      </c>
      <c r="D31" s="4"/>
    </row>
    <row r="32" spans="1:4" ht="15" x14ac:dyDescent="0.25">
      <c r="A32" s="52" t="s">
        <v>173</v>
      </c>
      <c r="B32" s="66">
        <v>143600000</v>
      </c>
      <c r="C32" s="67">
        <v>147900000</v>
      </c>
      <c r="D32" s="4"/>
    </row>
    <row r="33" spans="1:4" ht="15" x14ac:dyDescent="0.25">
      <c r="A33" s="52" t="s">
        <v>174</v>
      </c>
      <c r="B33" s="66">
        <v>54200000</v>
      </c>
      <c r="C33" s="67">
        <v>800000</v>
      </c>
      <c r="D33" s="4"/>
    </row>
    <row r="34" spans="1:4" ht="15" x14ac:dyDescent="0.25">
      <c r="A34" s="47" t="s">
        <v>85</v>
      </c>
      <c r="B34" s="66">
        <v>72100000</v>
      </c>
      <c r="C34" s="67">
        <v>79600000</v>
      </c>
      <c r="D34" s="4"/>
    </row>
    <row r="35" spans="1:4" ht="15" x14ac:dyDescent="0.25">
      <c r="A35" s="52" t="s">
        <v>175</v>
      </c>
      <c r="B35" s="66">
        <v>1066800000</v>
      </c>
      <c r="C35" s="67">
        <v>700000</v>
      </c>
      <c r="D35" s="4"/>
    </row>
    <row r="36" spans="1:4" ht="15" x14ac:dyDescent="0.25">
      <c r="A36" s="60" t="s">
        <v>176</v>
      </c>
      <c r="B36" s="68">
        <v>503600000</v>
      </c>
      <c r="C36" s="69">
        <v>438100000</v>
      </c>
      <c r="D36" s="4"/>
    </row>
    <row r="37" spans="1:4" ht="15" x14ac:dyDescent="0.25">
      <c r="A37" s="17"/>
      <c r="B37" s="70">
        <v>7828200000</v>
      </c>
      <c r="C37" s="71">
        <v>5166500000</v>
      </c>
      <c r="D37" s="4"/>
    </row>
    <row r="38" spans="1:4" ht="15" x14ac:dyDescent="0.25">
      <c r="A38" s="53" t="s">
        <v>177</v>
      </c>
      <c r="B38" s="66">
        <v>9226500000</v>
      </c>
      <c r="C38" s="67">
        <v>5888300000</v>
      </c>
      <c r="D38" s="4"/>
    </row>
    <row r="39" spans="1:4" ht="15" x14ac:dyDescent="0.25">
      <c r="A39" s="53" t="s">
        <v>178</v>
      </c>
      <c r="B39" s="66">
        <v>3674800000</v>
      </c>
      <c r="C39" s="67">
        <v>3146500000</v>
      </c>
    </row>
    <row r="40" spans="1:4" ht="15" x14ac:dyDescent="0.25">
      <c r="A40" s="53" t="s">
        <v>179</v>
      </c>
      <c r="B40" s="66">
        <v>819900000</v>
      </c>
      <c r="C40" s="67">
        <v>647700000</v>
      </c>
    </row>
    <row r="41" spans="1:4" ht="15" x14ac:dyDescent="0.25">
      <c r="A41" s="53" t="s">
        <v>180</v>
      </c>
      <c r="B41" s="66">
        <v>85800000</v>
      </c>
      <c r="C41" s="67">
        <v>85100000</v>
      </c>
    </row>
    <row r="42" spans="1:4" ht="15" x14ac:dyDescent="0.25">
      <c r="A42" s="53" t="s">
        <v>181</v>
      </c>
      <c r="B42" s="66">
        <v>303300000</v>
      </c>
      <c r="C42" s="67">
        <v>93800000</v>
      </c>
    </row>
    <row r="43" spans="1:4" ht="15" x14ac:dyDescent="0.25">
      <c r="A43" s="53" t="s">
        <v>182</v>
      </c>
      <c r="B43" s="66">
        <v>220100000</v>
      </c>
      <c r="C43" s="67">
        <v>182100000</v>
      </c>
    </row>
    <row r="44" spans="1:4" ht="15" x14ac:dyDescent="0.25">
      <c r="A44" s="54" t="s">
        <v>150</v>
      </c>
      <c r="B44" s="68">
        <v>1482100000</v>
      </c>
      <c r="C44" s="69">
        <v>1283900000</v>
      </c>
    </row>
    <row r="45" spans="1:4" ht="15" x14ac:dyDescent="0.25">
      <c r="A45" s="57"/>
      <c r="B45" s="72">
        <v>23640700000</v>
      </c>
      <c r="C45" s="73">
        <v>16493900000</v>
      </c>
    </row>
    <row r="46" spans="1:4" ht="14.25" x14ac:dyDescent="0.2">
      <c r="A46" s="17"/>
      <c r="B46" s="65"/>
      <c r="C46" s="65"/>
    </row>
    <row r="47" spans="1:4" ht="15" x14ac:dyDescent="0.25">
      <c r="A47" s="2" t="s">
        <v>86</v>
      </c>
      <c r="B47" s="84"/>
      <c r="C47" s="84"/>
    </row>
    <row r="48" spans="1:4" ht="15" x14ac:dyDescent="0.25">
      <c r="A48" s="53" t="s">
        <v>183</v>
      </c>
      <c r="B48" s="66">
        <v>644700000</v>
      </c>
      <c r="C48" s="67">
        <v>614700000</v>
      </c>
    </row>
    <row r="49" spans="1:3" ht="15" x14ac:dyDescent="0.25">
      <c r="A49" s="4" t="s">
        <v>87</v>
      </c>
      <c r="B49" s="66">
        <v>23200000</v>
      </c>
      <c r="C49" s="67">
        <v>28800000</v>
      </c>
    </row>
    <row r="50" spans="1:3" ht="15" x14ac:dyDescent="0.25">
      <c r="A50" s="4" t="s">
        <v>88</v>
      </c>
      <c r="B50" s="66">
        <v>13616900000</v>
      </c>
      <c r="C50" s="67">
        <v>12934600000</v>
      </c>
    </row>
    <row r="51" spans="1:3" ht="15" x14ac:dyDescent="0.25">
      <c r="A51" s="54" t="s">
        <v>184</v>
      </c>
      <c r="B51" s="68">
        <v>-1095600000</v>
      </c>
      <c r="C51" s="69">
        <v>-1013600000</v>
      </c>
    </row>
    <row r="52" spans="1:3" ht="15" x14ac:dyDescent="0.25">
      <c r="A52" s="17" t="s">
        <v>89</v>
      </c>
      <c r="B52" s="70">
        <v>13189200000</v>
      </c>
      <c r="C52" s="71">
        <v>12564500000</v>
      </c>
    </row>
    <row r="53" spans="1:3" ht="15" x14ac:dyDescent="0.25">
      <c r="A53" s="54" t="s">
        <v>185</v>
      </c>
      <c r="B53" s="68">
        <v>112200000</v>
      </c>
      <c r="C53" s="69">
        <v>0</v>
      </c>
    </row>
    <row r="54" spans="1:3" ht="15" x14ac:dyDescent="0.25">
      <c r="A54" s="12"/>
      <c r="B54" s="72">
        <v>13301400000</v>
      </c>
      <c r="C54" s="73">
        <v>12564500000</v>
      </c>
    </row>
    <row r="55" spans="1:3" ht="15" x14ac:dyDescent="0.25">
      <c r="A55" s="48"/>
      <c r="B55" s="85">
        <v>36942100000</v>
      </c>
      <c r="C55" s="74">
        <v>29058400000</v>
      </c>
    </row>
    <row r="56" spans="1:3" ht="15" x14ac:dyDescent="0.25">
      <c r="A56" s="58"/>
      <c r="B56" s="59"/>
      <c r="C56" s="59"/>
    </row>
  </sheetData>
  <mergeCells count="1">
    <mergeCell ref="A1:C1"/>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9"/>
  <sheetViews>
    <sheetView showRuler="0" zoomScale="90" zoomScaleNormal="90" workbookViewId="0">
      <selection sqref="A1:G1"/>
    </sheetView>
  </sheetViews>
  <sheetFormatPr baseColWidth="10" defaultColWidth="13.28515625" defaultRowHeight="12.75" x14ac:dyDescent="0.2"/>
  <cols>
    <col min="1" max="1" width="53.140625" customWidth="1"/>
    <col min="2" max="2" width="22.28515625" customWidth="1"/>
    <col min="3" max="3" width="22.7109375" customWidth="1"/>
    <col min="4" max="4" width="11.42578125" customWidth="1"/>
    <col min="5" max="5" width="22.28515625" customWidth="1"/>
    <col min="6" max="6" width="22.7109375" customWidth="1"/>
    <col min="7" max="7" width="11.42578125" customWidth="1"/>
    <col min="8" max="21" width="74" customWidth="1"/>
  </cols>
  <sheetData>
    <row r="1" spans="1:7" ht="31.5" customHeight="1" x14ac:dyDescent="0.4">
      <c r="A1" s="187" t="s">
        <v>90</v>
      </c>
      <c r="B1" s="180"/>
      <c r="C1" s="180"/>
      <c r="D1" s="180"/>
      <c r="E1" s="180"/>
      <c r="F1" s="180"/>
      <c r="G1" s="180"/>
    </row>
    <row r="6" spans="1:7" ht="28.9" customHeight="1" x14ac:dyDescent="0.2">
      <c r="A6" s="188" t="s">
        <v>212</v>
      </c>
      <c r="B6" s="182"/>
      <c r="C6" s="182"/>
      <c r="D6" s="182"/>
      <c r="E6" s="182"/>
      <c r="F6" s="182"/>
      <c r="G6" s="182"/>
    </row>
    <row r="8" spans="1:7" ht="30" x14ac:dyDescent="0.25">
      <c r="B8" s="143" t="s">
        <v>91</v>
      </c>
      <c r="C8" s="13" t="s">
        <v>229</v>
      </c>
      <c r="D8" s="144"/>
      <c r="E8" s="3" t="s">
        <v>230</v>
      </c>
      <c r="F8" s="13" t="s">
        <v>231</v>
      </c>
      <c r="G8" s="145"/>
    </row>
    <row r="9" spans="1:7" ht="30" x14ac:dyDescent="0.25">
      <c r="A9" s="95" t="s">
        <v>92</v>
      </c>
      <c r="B9" s="143" t="s">
        <v>93</v>
      </c>
      <c r="C9" s="94" t="s">
        <v>94</v>
      </c>
      <c r="D9" s="94" t="s">
        <v>95</v>
      </c>
      <c r="E9" s="143" t="s">
        <v>93</v>
      </c>
      <c r="F9" s="94" t="s">
        <v>94</v>
      </c>
      <c r="G9" s="94" t="s">
        <v>95</v>
      </c>
    </row>
    <row r="10" spans="1:7" ht="15" x14ac:dyDescent="0.2">
      <c r="A10" s="96" t="s">
        <v>96</v>
      </c>
      <c r="B10" s="97"/>
      <c r="C10" s="98"/>
      <c r="D10" s="98"/>
      <c r="E10" s="97"/>
      <c r="F10" s="98"/>
      <c r="G10" s="98"/>
    </row>
    <row r="11" spans="1:7" ht="16.5" x14ac:dyDescent="0.2">
      <c r="A11" s="99" t="s">
        <v>186</v>
      </c>
      <c r="D11" s="136"/>
      <c r="G11" s="136"/>
    </row>
    <row r="12" spans="1:7" ht="15" x14ac:dyDescent="0.2">
      <c r="A12" s="100" t="s">
        <v>97</v>
      </c>
      <c r="B12" s="101">
        <v>2823200000</v>
      </c>
      <c r="C12" s="102">
        <v>3006500000</v>
      </c>
      <c r="D12" s="137">
        <v>-6.1</v>
      </c>
      <c r="E12" s="101">
        <v>12334500000</v>
      </c>
      <c r="F12" s="102">
        <v>12356000000</v>
      </c>
      <c r="G12" s="137">
        <v>-0.2</v>
      </c>
    </row>
    <row r="13" spans="1:7" ht="15" x14ac:dyDescent="0.2">
      <c r="A13" s="100" t="s">
        <v>98</v>
      </c>
      <c r="B13" s="101">
        <v>769900000</v>
      </c>
      <c r="C13" s="102">
        <v>585700000</v>
      </c>
      <c r="D13" s="137">
        <v>31.4</v>
      </c>
      <c r="E13" s="101">
        <v>2750300000</v>
      </c>
      <c r="F13" s="102">
        <v>2386700000</v>
      </c>
      <c r="G13" s="137">
        <v>15.2</v>
      </c>
    </row>
    <row r="14" spans="1:7" ht="15" x14ac:dyDescent="0.2">
      <c r="A14" s="100" t="s">
        <v>99</v>
      </c>
      <c r="B14" s="103">
        <v>513600000</v>
      </c>
      <c r="C14" s="104">
        <v>585700000</v>
      </c>
      <c r="D14" s="138">
        <v>-12.3</v>
      </c>
      <c r="E14" s="103">
        <v>2451100000</v>
      </c>
      <c r="F14" s="104">
        <v>2540700000</v>
      </c>
      <c r="G14" s="138">
        <v>-3.5000000000000004</v>
      </c>
    </row>
    <row r="15" spans="1:7" ht="15" x14ac:dyDescent="0.2">
      <c r="A15" s="100" t="s">
        <v>100</v>
      </c>
      <c r="B15" s="105">
        <v>4106700000</v>
      </c>
      <c r="C15" s="106">
        <v>4177900000</v>
      </c>
      <c r="D15" s="139">
        <v>-1.7000000000000002</v>
      </c>
      <c r="E15" s="105">
        <v>17535900000</v>
      </c>
      <c r="F15" s="106">
        <v>17283400000</v>
      </c>
      <c r="G15" s="139">
        <v>1.5</v>
      </c>
    </row>
    <row r="16" spans="1:7" ht="15" x14ac:dyDescent="0.2">
      <c r="A16" s="107" t="s">
        <v>101</v>
      </c>
      <c r="B16" s="108"/>
      <c r="C16" s="109"/>
      <c r="D16" s="140"/>
      <c r="E16" s="108"/>
      <c r="F16" s="109"/>
      <c r="G16" s="140"/>
    </row>
    <row r="17" spans="1:7" ht="15" x14ac:dyDescent="0.2">
      <c r="A17" s="100" t="s">
        <v>97</v>
      </c>
      <c r="B17" s="101">
        <v>7208500000</v>
      </c>
      <c r="C17" s="102">
        <v>7903200000</v>
      </c>
      <c r="D17" s="137">
        <v>-8.7999999999999989</v>
      </c>
      <c r="E17" s="101">
        <v>31531100000</v>
      </c>
      <c r="F17" s="102">
        <v>35232100000</v>
      </c>
      <c r="G17" s="137">
        <v>-10.5</v>
      </c>
    </row>
    <row r="18" spans="1:7" ht="15" x14ac:dyDescent="0.2">
      <c r="A18" s="100" t="s">
        <v>98</v>
      </c>
      <c r="B18" s="101">
        <v>4811700000</v>
      </c>
      <c r="C18" s="102">
        <v>2548800000</v>
      </c>
      <c r="D18" s="137">
        <v>88.8</v>
      </c>
      <c r="E18" s="101">
        <v>13581100000</v>
      </c>
      <c r="F18" s="102">
        <v>11837700000</v>
      </c>
      <c r="G18" s="137">
        <v>14.7</v>
      </c>
    </row>
    <row r="19" spans="1:7" ht="15" x14ac:dyDescent="0.2">
      <c r="A19" s="100" t="s">
        <v>99</v>
      </c>
      <c r="B19" s="103">
        <v>1278900000</v>
      </c>
      <c r="C19" s="104">
        <v>1399500000</v>
      </c>
      <c r="D19" s="138">
        <v>-8.6</v>
      </c>
      <c r="E19" s="103">
        <v>5911000000</v>
      </c>
      <c r="F19" s="104">
        <v>6342600000</v>
      </c>
      <c r="G19" s="138">
        <v>-6.8000000000000007</v>
      </c>
    </row>
    <row r="20" spans="1:7" ht="15" x14ac:dyDescent="0.2">
      <c r="A20" s="100" t="s">
        <v>102</v>
      </c>
      <c r="B20" s="105">
        <v>13299100000</v>
      </c>
      <c r="C20" s="106">
        <v>11851500000</v>
      </c>
      <c r="D20" s="139">
        <v>12.2</v>
      </c>
      <c r="E20" s="105">
        <v>51023200000</v>
      </c>
      <c r="F20" s="106">
        <v>53412400000</v>
      </c>
      <c r="G20" s="139">
        <v>-4.5</v>
      </c>
    </row>
    <row r="21" spans="1:7" ht="16.5" x14ac:dyDescent="0.2">
      <c r="A21" s="99" t="s">
        <v>187</v>
      </c>
      <c r="B21" s="108"/>
      <c r="C21" s="109"/>
      <c r="D21" s="140"/>
      <c r="E21" s="108"/>
      <c r="F21" s="109"/>
      <c r="G21" s="140"/>
    </row>
    <row r="22" spans="1:7" ht="15" x14ac:dyDescent="0.2">
      <c r="A22" s="100" t="s">
        <v>97</v>
      </c>
      <c r="B22" s="101">
        <v>16900000</v>
      </c>
      <c r="C22" s="102">
        <v>11400000</v>
      </c>
      <c r="D22" s="137">
        <v>48.199999999999996</v>
      </c>
      <c r="E22" s="101">
        <v>45600000</v>
      </c>
      <c r="F22" s="102">
        <v>43800000</v>
      </c>
      <c r="G22" s="137">
        <v>4.1000000000000005</v>
      </c>
    </row>
    <row r="23" spans="1:7" ht="15" x14ac:dyDescent="0.2">
      <c r="A23" s="100" t="s">
        <v>98</v>
      </c>
      <c r="B23" s="101">
        <v>161900000</v>
      </c>
      <c r="C23" s="102">
        <v>208400000</v>
      </c>
      <c r="D23" s="137">
        <v>-22.3</v>
      </c>
      <c r="E23" s="101">
        <v>622900000</v>
      </c>
      <c r="F23" s="102">
        <v>1067700000</v>
      </c>
      <c r="G23" s="137">
        <v>-41.699999999999996</v>
      </c>
    </row>
    <row r="24" spans="1:7" ht="15" x14ac:dyDescent="0.2">
      <c r="A24" s="100" t="s">
        <v>99</v>
      </c>
      <c r="B24" s="103">
        <v>8100000</v>
      </c>
      <c r="C24" s="104">
        <v>15200000</v>
      </c>
      <c r="D24" s="138">
        <v>-46.7</v>
      </c>
      <c r="E24" s="103">
        <v>35900000</v>
      </c>
      <c r="F24" s="104">
        <v>49400000</v>
      </c>
      <c r="G24" s="138">
        <v>-27.3</v>
      </c>
    </row>
    <row r="25" spans="1:7" ht="15" x14ac:dyDescent="0.2">
      <c r="A25" s="100" t="s">
        <v>103</v>
      </c>
      <c r="B25" s="105">
        <v>186900000</v>
      </c>
      <c r="C25" s="106">
        <v>235000000</v>
      </c>
      <c r="D25" s="139">
        <v>-20.5</v>
      </c>
      <c r="E25" s="105">
        <v>704400000</v>
      </c>
      <c r="F25" s="106">
        <v>1160900000</v>
      </c>
      <c r="G25" s="139">
        <v>-39.300000000000004</v>
      </c>
    </row>
    <row r="26" spans="1:7" ht="15.75" thickBot="1" x14ac:dyDescent="0.25">
      <c r="A26" s="96" t="s">
        <v>104</v>
      </c>
      <c r="B26" s="146">
        <v>17592700000</v>
      </c>
      <c r="C26" s="147">
        <v>16264400000</v>
      </c>
      <c r="D26" s="148">
        <v>8.2000000000000011</v>
      </c>
      <c r="E26" s="146">
        <v>69263500000</v>
      </c>
      <c r="F26" s="147">
        <v>71856700000</v>
      </c>
      <c r="G26" s="148">
        <v>-3.5999999999999996</v>
      </c>
    </row>
    <row r="27" spans="1:7" ht="16.5" x14ac:dyDescent="0.2">
      <c r="A27" s="99" t="s">
        <v>188</v>
      </c>
      <c r="B27" s="130"/>
      <c r="C27" s="117"/>
      <c r="D27" s="137"/>
      <c r="E27" s="130"/>
      <c r="F27" s="117"/>
      <c r="G27" s="137"/>
    </row>
    <row r="28" spans="1:7" ht="15" x14ac:dyDescent="0.2">
      <c r="A28" s="100" t="s">
        <v>97</v>
      </c>
      <c r="B28" s="101">
        <v>961800000</v>
      </c>
      <c r="C28" s="102">
        <v>1024100000</v>
      </c>
      <c r="D28" s="137">
        <v>-6.1</v>
      </c>
      <c r="E28" s="101">
        <v>4192600000</v>
      </c>
      <c r="F28" s="102">
        <v>4172400000</v>
      </c>
      <c r="G28" s="137">
        <v>0.5</v>
      </c>
    </row>
    <row r="29" spans="1:7" ht="15" x14ac:dyDescent="0.2">
      <c r="A29" s="100" t="s">
        <v>98</v>
      </c>
      <c r="B29" s="101">
        <v>301500000</v>
      </c>
      <c r="C29" s="102">
        <v>239300000</v>
      </c>
      <c r="D29" s="137">
        <v>26</v>
      </c>
      <c r="E29" s="101">
        <v>1079300000</v>
      </c>
      <c r="F29" s="102">
        <v>925200000</v>
      </c>
      <c r="G29" s="137">
        <v>16.7</v>
      </c>
    </row>
    <row r="30" spans="1:7" ht="15" x14ac:dyDescent="0.2">
      <c r="A30" s="100" t="s">
        <v>99</v>
      </c>
      <c r="B30" s="103">
        <v>179200000</v>
      </c>
      <c r="C30" s="104">
        <v>199700000</v>
      </c>
      <c r="D30" s="138">
        <v>-10.299999999999999</v>
      </c>
      <c r="E30" s="103">
        <v>833500000</v>
      </c>
      <c r="F30" s="104">
        <v>841800000</v>
      </c>
      <c r="G30" s="138">
        <v>-1</v>
      </c>
    </row>
    <row r="31" spans="1:7" ht="15" x14ac:dyDescent="0.2">
      <c r="A31" s="100" t="s">
        <v>105</v>
      </c>
      <c r="B31" s="105">
        <v>1442500000</v>
      </c>
      <c r="C31" s="106">
        <v>1463100000</v>
      </c>
      <c r="D31" s="139">
        <v>-1.4000000000000001</v>
      </c>
      <c r="E31" s="105">
        <v>6105400000</v>
      </c>
      <c r="F31" s="106">
        <v>5939400000</v>
      </c>
      <c r="G31" s="139">
        <v>2.8000000000000003</v>
      </c>
    </row>
    <row r="32" spans="1:7" ht="16.5" x14ac:dyDescent="0.2">
      <c r="A32" s="99" t="s">
        <v>189</v>
      </c>
      <c r="B32" s="108"/>
      <c r="C32" s="109"/>
      <c r="D32" s="140"/>
      <c r="E32" s="108"/>
      <c r="F32" s="109"/>
      <c r="G32" s="140"/>
    </row>
    <row r="33" spans="1:7" ht="15" x14ac:dyDescent="0.2">
      <c r="A33" s="100" t="s">
        <v>97</v>
      </c>
      <c r="B33" s="101">
        <v>821700000</v>
      </c>
      <c r="C33" s="102">
        <v>1020300000</v>
      </c>
      <c r="D33" s="137">
        <v>-19.5</v>
      </c>
      <c r="E33" s="101">
        <v>4152500000</v>
      </c>
      <c r="F33" s="102">
        <v>4375600000</v>
      </c>
      <c r="G33" s="137">
        <v>-5.0999999999999996</v>
      </c>
    </row>
    <row r="34" spans="1:7" ht="15" x14ac:dyDescent="0.2">
      <c r="A34" s="100" t="s">
        <v>98</v>
      </c>
      <c r="B34" s="101">
        <v>342100000</v>
      </c>
      <c r="C34" s="102">
        <v>259100000</v>
      </c>
      <c r="D34" s="137">
        <v>32</v>
      </c>
      <c r="E34" s="101">
        <v>1103700000</v>
      </c>
      <c r="F34" s="102">
        <v>1034400000</v>
      </c>
      <c r="G34" s="137">
        <v>6.7</v>
      </c>
    </row>
    <row r="35" spans="1:7" ht="15" x14ac:dyDescent="0.2">
      <c r="A35" s="100" t="s">
        <v>99</v>
      </c>
      <c r="B35" s="103">
        <v>123600000</v>
      </c>
      <c r="C35" s="104">
        <v>125800000</v>
      </c>
      <c r="D35" s="138">
        <v>-1.7000000000000002</v>
      </c>
      <c r="E35" s="103">
        <v>560700000</v>
      </c>
      <c r="F35" s="104">
        <v>546600000</v>
      </c>
      <c r="G35" s="138">
        <v>2.6</v>
      </c>
    </row>
    <row r="36" spans="1:7" ht="15" x14ac:dyDescent="0.2">
      <c r="A36" s="100" t="s">
        <v>106</v>
      </c>
      <c r="B36" s="105">
        <v>1287400000</v>
      </c>
      <c r="C36" s="106">
        <v>1405200000</v>
      </c>
      <c r="D36" s="139">
        <v>-8.4</v>
      </c>
      <c r="E36" s="105">
        <v>5816900000</v>
      </c>
      <c r="F36" s="106">
        <v>5956600000</v>
      </c>
      <c r="G36" s="139">
        <v>-2.2999999999999998</v>
      </c>
    </row>
    <row r="37" spans="1:7" ht="16.5" x14ac:dyDescent="0.2">
      <c r="A37" s="99" t="s">
        <v>190</v>
      </c>
      <c r="B37" s="108"/>
      <c r="C37" s="109"/>
      <c r="D37" s="140"/>
      <c r="E37" s="108"/>
      <c r="F37" s="109"/>
      <c r="G37" s="140"/>
    </row>
    <row r="38" spans="1:7" ht="15" x14ac:dyDescent="0.2">
      <c r="A38" s="100" t="s">
        <v>97</v>
      </c>
      <c r="B38" s="101">
        <v>10300000</v>
      </c>
      <c r="C38" s="102">
        <v>11400000</v>
      </c>
      <c r="D38" s="137">
        <v>-9.6</v>
      </c>
      <c r="E38" s="101">
        <v>39000000</v>
      </c>
      <c r="F38" s="102">
        <v>43800000</v>
      </c>
      <c r="G38" s="137">
        <v>-11</v>
      </c>
    </row>
    <row r="39" spans="1:7" ht="15" x14ac:dyDescent="0.2">
      <c r="A39" s="100" t="s">
        <v>98</v>
      </c>
      <c r="B39" s="101">
        <v>34300000</v>
      </c>
      <c r="C39" s="102">
        <v>21100000</v>
      </c>
      <c r="D39" s="137">
        <v>62.6</v>
      </c>
      <c r="E39" s="101">
        <v>106500000</v>
      </c>
      <c r="F39" s="102">
        <v>82900000</v>
      </c>
      <c r="G39" s="137">
        <v>28.499999999999996</v>
      </c>
    </row>
    <row r="40" spans="1:7" ht="15" x14ac:dyDescent="0.2">
      <c r="A40" s="100" t="s">
        <v>99</v>
      </c>
      <c r="B40" s="103">
        <v>7000000</v>
      </c>
      <c r="C40" s="104">
        <v>7800000</v>
      </c>
      <c r="D40" s="138">
        <v>-10.299999999999999</v>
      </c>
      <c r="E40" s="103">
        <v>30100000</v>
      </c>
      <c r="F40" s="104">
        <v>29400000</v>
      </c>
      <c r="G40" s="138">
        <v>2.4</v>
      </c>
    </row>
    <row r="41" spans="1:7" ht="15" x14ac:dyDescent="0.2">
      <c r="A41" s="100" t="s">
        <v>107</v>
      </c>
      <c r="B41" s="105">
        <v>51600000</v>
      </c>
      <c r="C41" s="106">
        <v>40300000</v>
      </c>
      <c r="D41" s="139">
        <v>28.000000000000004</v>
      </c>
      <c r="E41" s="105">
        <v>175600000</v>
      </c>
      <c r="F41" s="106">
        <v>156100000</v>
      </c>
      <c r="G41" s="139">
        <v>12.5</v>
      </c>
    </row>
    <row r="42" spans="1:7" ht="18" thickBot="1" x14ac:dyDescent="0.25">
      <c r="A42" s="110" t="s">
        <v>191</v>
      </c>
      <c r="B42" s="146">
        <v>2781500000</v>
      </c>
      <c r="C42" s="147">
        <v>2908600000</v>
      </c>
      <c r="D42" s="148">
        <v>-4.3999999999999995</v>
      </c>
      <c r="E42" s="146">
        <v>12097900000</v>
      </c>
      <c r="F42" s="147">
        <v>12052100000</v>
      </c>
      <c r="G42" s="148">
        <v>0.4</v>
      </c>
    </row>
    <row r="43" spans="1:7" ht="15" x14ac:dyDescent="0.25">
      <c r="A43" s="111" t="s">
        <v>108</v>
      </c>
      <c r="B43" s="70">
        <v>1642500000</v>
      </c>
      <c r="C43" s="71">
        <v>1614600000</v>
      </c>
      <c r="D43" s="141">
        <v>1.7000000000000002</v>
      </c>
      <c r="E43" s="70">
        <v>6525200000</v>
      </c>
      <c r="F43" s="71">
        <v>6361800000</v>
      </c>
      <c r="G43" s="141">
        <v>2.6</v>
      </c>
    </row>
    <row r="44" spans="1:7" ht="28.5" x14ac:dyDescent="0.25">
      <c r="A44" s="111" t="s">
        <v>232</v>
      </c>
      <c r="B44" s="66">
        <v>4300000</v>
      </c>
      <c r="C44" s="67">
        <v>-29300000</v>
      </c>
      <c r="D44" s="142">
        <v>-114.7</v>
      </c>
      <c r="E44" s="66">
        <v>2400000</v>
      </c>
      <c r="F44" s="67">
        <v>-67600000</v>
      </c>
      <c r="G44" s="142">
        <v>-103.60000000000001</v>
      </c>
    </row>
    <row r="45" spans="1:7" ht="15" x14ac:dyDescent="0.2">
      <c r="A45" s="111" t="s">
        <v>109</v>
      </c>
      <c r="B45" s="101">
        <v>492500000</v>
      </c>
      <c r="C45" s="102">
        <v>389600000</v>
      </c>
      <c r="D45" s="137">
        <v>26.400000000000002</v>
      </c>
      <c r="E45" s="101">
        <v>1760100000</v>
      </c>
      <c r="F45" s="102">
        <v>1525900000</v>
      </c>
      <c r="G45" s="137">
        <v>15.299999999999999</v>
      </c>
    </row>
    <row r="46" spans="1:7" ht="15" x14ac:dyDescent="0.2">
      <c r="A46" s="96" t="s">
        <v>39</v>
      </c>
      <c r="B46" s="149">
        <v>642200000</v>
      </c>
      <c r="C46" s="150">
        <v>933700000</v>
      </c>
      <c r="D46" s="151">
        <v>-31.2</v>
      </c>
      <c r="E46" s="149">
        <v>3810200000</v>
      </c>
      <c r="F46" s="150">
        <v>4232000000</v>
      </c>
      <c r="G46" s="151">
        <v>-10</v>
      </c>
    </row>
    <row r="47" spans="1:7" ht="15" x14ac:dyDescent="0.2">
      <c r="A47" s="107" t="s">
        <v>41</v>
      </c>
      <c r="B47" s="103">
        <v>139900000</v>
      </c>
      <c r="C47" s="104">
        <v>99000000</v>
      </c>
      <c r="D47" s="138">
        <v>41.3</v>
      </c>
      <c r="E47" s="103">
        <v>387900000</v>
      </c>
      <c r="F47" s="104">
        <v>306700000</v>
      </c>
      <c r="G47" s="138">
        <v>26.5</v>
      </c>
    </row>
    <row r="48" spans="1:7" ht="15" x14ac:dyDescent="0.2">
      <c r="A48" s="96" t="s">
        <v>43</v>
      </c>
      <c r="B48" s="105">
        <v>454500000</v>
      </c>
      <c r="C48" s="106">
        <v>670700000</v>
      </c>
      <c r="D48" s="139">
        <v>-32.200000000000003</v>
      </c>
      <c r="E48" s="105">
        <v>2732200000</v>
      </c>
      <c r="F48" s="106">
        <v>3090900000</v>
      </c>
      <c r="G48" s="139">
        <v>-11.600000000000001</v>
      </c>
    </row>
    <row r="49" spans="1:7" ht="15" x14ac:dyDescent="0.2">
      <c r="A49" s="107" t="s">
        <v>110</v>
      </c>
      <c r="B49" s="105">
        <v>-1500000</v>
      </c>
      <c r="C49" s="106">
        <v>0</v>
      </c>
      <c r="D49" s="139">
        <v>-100</v>
      </c>
      <c r="E49" s="105">
        <v>-2500000</v>
      </c>
      <c r="F49" s="106">
        <v>0</v>
      </c>
      <c r="G49" s="139">
        <v>-100</v>
      </c>
    </row>
    <row r="50" spans="1:7" ht="30.75" thickBot="1" x14ac:dyDescent="0.25">
      <c r="A50" s="96" t="s">
        <v>233</v>
      </c>
      <c r="B50" s="146">
        <v>453000000</v>
      </c>
      <c r="C50" s="147">
        <v>670700000</v>
      </c>
      <c r="D50" s="148">
        <v>-32.5</v>
      </c>
      <c r="E50" s="146">
        <v>2729700000</v>
      </c>
      <c r="F50" s="147">
        <v>3090900000</v>
      </c>
      <c r="G50" s="148">
        <v>-11.700000000000001</v>
      </c>
    </row>
    <row r="51" spans="1:7" ht="15" x14ac:dyDescent="0.2">
      <c r="A51" s="96" t="s">
        <v>111</v>
      </c>
      <c r="B51" s="130"/>
      <c r="C51" s="117"/>
      <c r="D51" s="137"/>
      <c r="E51" s="130"/>
      <c r="F51" s="117"/>
      <c r="G51" s="137"/>
    </row>
    <row r="52" spans="1:7" ht="15" x14ac:dyDescent="0.2">
      <c r="A52" s="107" t="s">
        <v>112</v>
      </c>
      <c r="B52" s="112">
        <v>0.47</v>
      </c>
      <c r="C52" s="113">
        <v>0.68</v>
      </c>
      <c r="D52" s="137">
        <v>-30.9</v>
      </c>
      <c r="E52" s="112">
        <v>2.82</v>
      </c>
      <c r="F52" s="113">
        <v>3.07</v>
      </c>
      <c r="G52" s="137">
        <v>-8.1</v>
      </c>
    </row>
    <row r="53" spans="1:7" ht="15" x14ac:dyDescent="0.2">
      <c r="A53" s="107" t="s">
        <v>113</v>
      </c>
      <c r="B53" s="112">
        <v>0.47</v>
      </c>
      <c r="C53" s="113">
        <v>0.68</v>
      </c>
      <c r="D53" s="137">
        <v>-30.9</v>
      </c>
      <c r="E53" s="112">
        <v>2.82</v>
      </c>
      <c r="F53" s="113">
        <v>3.06</v>
      </c>
      <c r="G53" s="137">
        <v>-7.8</v>
      </c>
    </row>
    <row r="54" spans="1:7" ht="30.75" x14ac:dyDescent="0.25">
      <c r="A54" s="107" t="s">
        <v>234</v>
      </c>
      <c r="B54" s="77">
        <v>0.48</v>
      </c>
      <c r="C54" s="78">
        <v>0.71</v>
      </c>
      <c r="D54" s="142">
        <v>-32.4</v>
      </c>
      <c r="E54" s="77">
        <v>2.81</v>
      </c>
      <c r="F54" s="78">
        <v>3.12</v>
      </c>
      <c r="G54" s="142">
        <v>-9.9</v>
      </c>
    </row>
    <row r="56" spans="1:7" ht="15" x14ac:dyDescent="0.2">
      <c r="A56" s="96" t="s">
        <v>114</v>
      </c>
    </row>
    <row r="57" spans="1:7" ht="16.5" x14ac:dyDescent="0.2">
      <c r="A57" s="99" t="s">
        <v>192</v>
      </c>
    </row>
    <row r="58" spans="1:7" ht="15" x14ac:dyDescent="0.2">
      <c r="A58" s="100" t="s">
        <v>115</v>
      </c>
      <c r="B58" s="115">
        <v>0.35099999999999998</v>
      </c>
      <c r="C58" s="116">
        <v>0.35</v>
      </c>
      <c r="D58" s="142">
        <v>0.1</v>
      </c>
      <c r="E58" s="115">
        <v>0.34799999999999998</v>
      </c>
      <c r="F58" s="116">
        <v>0.34399999999999997</v>
      </c>
      <c r="G58" s="142">
        <v>0.4</v>
      </c>
    </row>
    <row r="59" spans="1:7" ht="15" x14ac:dyDescent="0.2">
      <c r="A59" s="100" t="s">
        <v>97</v>
      </c>
      <c r="B59" s="115">
        <v>0.34100000000000003</v>
      </c>
      <c r="C59" s="116">
        <v>0.34100000000000003</v>
      </c>
      <c r="D59" s="142">
        <v>0</v>
      </c>
      <c r="E59" s="115">
        <v>0.34</v>
      </c>
      <c r="F59" s="116">
        <v>0.33800000000000002</v>
      </c>
      <c r="G59" s="142">
        <v>0.20000000000000598</v>
      </c>
    </row>
    <row r="60" spans="1:7" ht="15" x14ac:dyDescent="0.2">
      <c r="A60" s="100" t="s">
        <v>98</v>
      </c>
      <c r="B60" s="115">
        <v>0.39200000000000002</v>
      </c>
      <c r="C60" s="116">
        <v>0.40899999999999997</v>
      </c>
      <c r="D60" s="142">
        <v>-1.7000000000000002</v>
      </c>
      <c r="E60" s="115">
        <v>0.39200000000000002</v>
      </c>
      <c r="F60" s="116">
        <v>0.38800000000000001</v>
      </c>
      <c r="G60" s="142">
        <v>0.40000000000000602</v>
      </c>
    </row>
    <row r="61" spans="1:7" ht="15" x14ac:dyDescent="0.2">
      <c r="A61" s="100" t="s">
        <v>99</v>
      </c>
      <c r="B61" s="115">
        <v>0.34899999999999998</v>
      </c>
      <c r="C61" s="116">
        <v>0.34100000000000003</v>
      </c>
      <c r="D61" s="142">
        <v>0.79999999999999494</v>
      </c>
      <c r="E61" s="115">
        <v>0.34</v>
      </c>
      <c r="F61" s="116">
        <v>0.33100000000000002</v>
      </c>
      <c r="G61" s="142">
        <v>0.90000000000000102</v>
      </c>
    </row>
    <row r="62" spans="1:7" ht="30.75" x14ac:dyDescent="0.2">
      <c r="A62" s="107" t="s">
        <v>235</v>
      </c>
      <c r="B62" s="117"/>
      <c r="C62" s="117"/>
      <c r="D62" s="142"/>
      <c r="E62" s="117"/>
      <c r="F62" s="117"/>
      <c r="G62" s="142"/>
    </row>
    <row r="63" spans="1:7" ht="16.5" x14ac:dyDescent="0.2">
      <c r="A63" s="114" t="s">
        <v>193</v>
      </c>
      <c r="B63" s="115">
        <v>-5.0000000000000001E-3</v>
      </c>
      <c r="C63" s="116">
        <v>3.3000000000000002E-2</v>
      </c>
      <c r="D63" s="142"/>
      <c r="E63" s="115">
        <v>-1E-3</v>
      </c>
      <c r="F63" s="116">
        <v>4.2999999999999997E-2</v>
      </c>
      <c r="G63" s="142"/>
    </row>
    <row r="64" spans="1:7" ht="16.5" x14ac:dyDescent="0.2">
      <c r="A64" s="114" t="s">
        <v>194</v>
      </c>
      <c r="B64" s="115">
        <v>-0.02</v>
      </c>
      <c r="C64" s="116">
        <v>0.03</v>
      </c>
      <c r="D64" s="142"/>
      <c r="E64" s="115">
        <v>1E-3</v>
      </c>
      <c r="F64" s="116">
        <v>3.1E-2</v>
      </c>
      <c r="G64" s="142"/>
    </row>
    <row r="65" spans="1:7" ht="16.5" x14ac:dyDescent="0.2">
      <c r="A65" s="114" t="s">
        <v>195</v>
      </c>
      <c r="B65" s="115">
        <v>-3.4000000000000002E-2</v>
      </c>
      <c r="C65" s="116">
        <v>5.8999999999999997E-2</v>
      </c>
      <c r="D65" s="142"/>
      <c r="E65" s="115">
        <v>8.9999999999999993E-3</v>
      </c>
      <c r="F65" s="116">
        <v>1.2E-2</v>
      </c>
      <c r="G65" s="142"/>
    </row>
    <row r="66" spans="1:7" ht="16.5" x14ac:dyDescent="0.2">
      <c r="A66" s="99" t="s">
        <v>196</v>
      </c>
      <c r="B66" s="117"/>
      <c r="C66" s="117"/>
      <c r="D66" s="142"/>
      <c r="E66" s="117"/>
      <c r="F66" s="117"/>
      <c r="G66" s="142"/>
    </row>
    <row r="67" spans="1:7" ht="15" x14ac:dyDescent="0.2">
      <c r="A67" s="100" t="s">
        <v>116</v>
      </c>
      <c r="B67" s="118">
        <v>38.79</v>
      </c>
      <c r="C67" s="119">
        <v>45.34</v>
      </c>
      <c r="D67" s="142">
        <v>-14.399999999999999</v>
      </c>
      <c r="E67" s="118">
        <v>45.28</v>
      </c>
      <c r="F67" s="119">
        <v>47.51</v>
      </c>
      <c r="G67" s="142">
        <v>-4.7</v>
      </c>
    </row>
    <row r="68" spans="1:7" ht="15" x14ac:dyDescent="0.2">
      <c r="A68" s="100" t="s">
        <v>117</v>
      </c>
      <c r="B68" s="118">
        <v>8.3000000000000007</v>
      </c>
      <c r="C68" s="119">
        <v>10.6</v>
      </c>
      <c r="D68" s="142">
        <v>-21.7</v>
      </c>
      <c r="E68" s="118">
        <v>8.73</v>
      </c>
      <c r="F68" s="119">
        <v>9.98</v>
      </c>
      <c r="G68" s="142">
        <v>-12.5</v>
      </c>
    </row>
    <row r="69" spans="1:7" ht="15" x14ac:dyDescent="0.2">
      <c r="A69" s="100" t="s">
        <v>118</v>
      </c>
      <c r="B69" s="118">
        <v>13.68</v>
      </c>
      <c r="C69" s="119">
        <v>12.13</v>
      </c>
      <c r="D69" s="142">
        <v>12.8</v>
      </c>
      <c r="E69" s="118">
        <v>13.35</v>
      </c>
      <c r="F69" s="119">
        <v>12.75</v>
      </c>
      <c r="G69" s="142">
        <v>4.71</v>
      </c>
    </row>
    <row r="70" spans="1:7" ht="14.25" x14ac:dyDescent="0.2">
      <c r="A70" s="107" t="s">
        <v>119</v>
      </c>
      <c r="B70" s="117"/>
      <c r="C70" s="117"/>
      <c r="D70" s="142"/>
      <c r="E70" s="117"/>
      <c r="F70" s="117"/>
      <c r="G70" s="142"/>
    </row>
    <row r="71" spans="1:7" ht="15" x14ac:dyDescent="0.2">
      <c r="A71" s="100" t="s">
        <v>120</v>
      </c>
      <c r="B71" s="120">
        <v>2118100000</v>
      </c>
      <c r="C71" s="121">
        <v>2250300000</v>
      </c>
      <c r="D71" s="142">
        <v>-5.8999999999999995</v>
      </c>
      <c r="E71" s="120">
        <v>9171700000</v>
      </c>
      <c r="F71" s="121">
        <v>9209700000</v>
      </c>
      <c r="G71" s="142">
        <v>-0.4</v>
      </c>
    </row>
    <row r="72" spans="1:7" ht="15" x14ac:dyDescent="0.2">
      <c r="A72" s="100" t="s">
        <v>121</v>
      </c>
      <c r="B72" s="120">
        <v>4120200000</v>
      </c>
      <c r="C72" s="121">
        <v>2443700000</v>
      </c>
      <c r="D72" s="142">
        <v>68.600000000000009</v>
      </c>
      <c r="E72" s="120">
        <v>12640500000</v>
      </c>
      <c r="F72" s="121">
        <v>10365700000</v>
      </c>
      <c r="G72" s="142">
        <v>21.9</v>
      </c>
    </row>
    <row r="73" spans="1:7" ht="15" x14ac:dyDescent="0.2">
      <c r="A73" s="100" t="s">
        <v>122</v>
      </c>
      <c r="B73" s="120">
        <v>1226500000</v>
      </c>
      <c r="C73" s="121">
        <v>1403600000</v>
      </c>
      <c r="D73" s="142">
        <v>-12.6</v>
      </c>
      <c r="E73" s="120">
        <v>5665900000</v>
      </c>
      <c r="F73" s="121">
        <v>5690100000</v>
      </c>
      <c r="G73" s="142">
        <v>-0.4</v>
      </c>
    </row>
    <row r="74" spans="1:7" ht="30.75" customHeight="1" x14ac:dyDescent="0.2">
      <c r="A74" s="107" t="s">
        <v>236</v>
      </c>
      <c r="B74" s="117"/>
      <c r="C74" s="117"/>
      <c r="D74" s="142"/>
      <c r="E74" s="117"/>
      <c r="F74" s="117"/>
      <c r="G74" s="142"/>
    </row>
    <row r="75" spans="1:7" ht="15" x14ac:dyDescent="0.2">
      <c r="A75" s="100" t="s">
        <v>97</v>
      </c>
      <c r="B75" s="115">
        <v>-1.6E-2</v>
      </c>
      <c r="C75" s="116">
        <v>8.0000000000000002E-3</v>
      </c>
      <c r="D75" s="142"/>
      <c r="E75" s="115">
        <v>-8.0000000000000002E-3</v>
      </c>
      <c r="F75" s="116">
        <v>-1.9E-2</v>
      </c>
      <c r="G75" s="142"/>
    </row>
    <row r="76" spans="1:7" ht="16.5" x14ac:dyDescent="0.2">
      <c r="A76" s="114" t="s">
        <v>197</v>
      </c>
      <c r="B76" s="115">
        <v>-1.7000000000000001E-2</v>
      </c>
      <c r="C76" s="116">
        <v>-2.4E-2</v>
      </c>
      <c r="D76" s="142"/>
      <c r="E76" s="115">
        <v>-1.4999999999999999E-2</v>
      </c>
      <c r="F76" s="116">
        <v>-3.2000000000000001E-2</v>
      </c>
      <c r="G76" s="142"/>
    </row>
    <row r="77" spans="1:7" ht="15" x14ac:dyDescent="0.2">
      <c r="A77" s="100" t="s">
        <v>99</v>
      </c>
      <c r="B77" s="122">
        <v>-3.5000000000000003E-2</v>
      </c>
      <c r="C77" s="123">
        <v>0.06</v>
      </c>
      <c r="D77" s="142"/>
      <c r="E77" s="122">
        <v>1.6E-2</v>
      </c>
      <c r="F77" s="123">
        <v>-1E-3</v>
      </c>
      <c r="G77" s="142"/>
    </row>
    <row r="78" spans="1:7" x14ac:dyDescent="0.2">
      <c r="B78" s="18"/>
      <c r="C78" s="18"/>
      <c r="D78" s="18"/>
      <c r="E78" s="125"/>
      <c r="F78" s="125"/>
      <c r="G78" s="125"/>
    </row>
    <row r="79" spans="1:7" ht="30.75" x14ac:dyDescent="0.2">
      <c r="A79" s="95" t="s">
        <v>92</v>
      </c>
      <c r="E79" s="174" t="s">
        <v>238</v>
      </c>
      <c r="F79" s="175" t="s">
        <v>239</v>
      </c>
      <c r="G79" s="94" t="s">
        <v>123</v>
      </c>
    </row>
    <row r="80" spans="1:7" ht="15" x14ac:dyDescent="0.2">
      <c r="A80" s="189" t="s">
        <v>124</v>
      </c>
      <c r="B80" s="182"/>
      <c r="E80" s="108"/>
      <c r="F80" s="108"/>
      <c r="G80" s="109"/>
    </row>
    <row r="81" spans="1:7" ht="15" x14ac:dyDescent="0.25">
      <c r="A81" s="190" t="s">
        <v>125</v>
      </c>
      <c r="B81" s="182"/>
      <c r="C81" s="126"/>
      <c r="D81" s="127"/>
      <c r="E81" s="128">
        <v>36942100000</v>
      </c>
      <c r="F81" s="129">
        <v>29058400000</v>
      </c>
      <c r="G81" s="129">
        <f>E81-F81</f>
        <v>7883700000</v>
      </c>
    </row>
    <row r="82" spans="1:7" ht="15" x14ac:dyDescent="0.25">
      <c r="A82" s="190" t="s">
        <v>198</v>
      </c>
      <c r="B82" s="182"/>
      <c r="C82" s="126"/>
      <c r="D82" s="127"/>
      <c r="E82" s="128">
        <v>14471700000</v>
      </c>
      <c r="F82" s="129">
        <v>9473600000</v>
      </c>
      <c r="G82" s="129">
        <f>E82-F82</f>
        <v>4998100000</v>
      </c>
    </row>
    <row r="83" spans="1:7" ht="15" x14ac:dyDescent="0.25">
      <c r="A83" s="190" t="s">
        <v>89</v>
      </c>
      <c r="B83" s="182"/>
      <c r="C83" s="126"/>
      <c r="D83" s="127"/>
      <c r="E83" s="128">
        <v>13189200000</v>
      </c>
      <c r="F83" s="129">
        <v>12564500000</v>
      </c>
      <c r="G83" s="129">
        <f>E83-F83</f>
        <v>624700000</v>
      </c>
    </row>
    <row r="84" spans="1:7" ht="15" x14ac:dyDescent="0.2">
      <c r="A84" s="191" t="s">
        <v>199</v>
      </c>
      <c r="B84" s="182"/>
      <c r="C84" s="127"/>
      <c r="D84" s="127"/>
      <c r="E84" s="130"/>
      <c r="F84" s="117"/>
      <c r="G84" s="117"/>
    </row>
    <row r="85" spans="1:7" ht="15" x14ac:dyDescent="0.2">
      <c r="A85" s="190" t="s">
        <v>126</v>
      </c>
      <c r="B85" s="182"/>
      <c r="C85" s="127"/>
      <c r="D85" s="127"/>
      <c r="E85" s="131">
        <v>0.499</v>
      </c>
      <c r="F85" s="132">
        <v>0.41</v>
      </c>
      <c r="G85" s="117"/>
    </row>
    <row r="86" spans="1:7" ht="15" x14ac:dyDescent="0.2">
      <c r="A86" s="190" t="s">
        <v>127</v>
      </c>
      <c r="B86" s="182"/>
      <c r="C86" s="127"/>
      <c r="D86" s="127"/>
      <c r="E86" s="131">
        <v>2.21</v>
      </c>
      <c r="F86" s="132">
        <v>1.5</v>
      </c>
      <c r="G86" s="1"/>
    </row>
    <row r="87" spans="1:7" ht="15" x14ac:dyDescent="0.2">
      <c r="A87" s="189" t="s">
        <v>237</v>
      </c>
      <c r="B87" s="182"/>
      <c r="C87" s="127"/>
      <c r="D87" s="127"/>
      <c r="E87" s="130"/>
      <c r="F87" s="117"/>
      <c r="G87" s="117"/>
    </row>
    <row r="88" spans="1:7" ht="15" x14ac:dyDescent="0.2">
      <c r="A88" s="190" t="s">
        <v>128</v>
      </c>
      <c r="B88" s="182"/>
      <c r="C88" s="127"/>
      <c r="D88" s="127"/>
      <c r="E88" s="166">
        <v>21.2</v>
      </c>
      <c r="F88" s="167">
        <v>24.7</v>
      </c>
      <c r="G88" s="117"/>
    </row>
    <row r="89" spans="1:7" ht="15" x14ac:dyDescent="0.2">
      <c r="A89" s="192" t="s">
        <v>129</v>
      </c>
      <c r="B89" s="192"/>
      <c r="C89" s="133"/>
      <c r="D89" s="133"/>
      <c r="E89" s="168">
        <v>13.3</v>
      </c>
      <c r="F89" s="169">
        <v>17.5</v>
      </c>
      <c r="G89" s="124"/>
    </row>
    <row r="90" spans="1:7" ht="15" x14ac:dyDescent="0.2">
      <c r="A90" s="134"/>
      <c r="B90" s="135"/>
      <c r="C90" s="18"/>
      <c r="D90" s="18"/>
      <c r="E90" s="18"/>
      <c r="F90" s="18"/>
      <c r="G90" s="18"/>
    </row>
    <row r="91" spans="1:7" ht="32.450000000000003" customHeight="1" x14ac:dyDescent="0.2">
      <c r="A91" s="186" t="s">
        <v>130</v>
      </c>
      <c r="B91" s="182"/>
      <c r="C91" s="182"/>
      <c r="D91" s="182"/>
      <c r="E91" s="182"/>
      <c r="F91" s="182"/>
      <c r="G91" s="182"/>
    </row>
    <row r="92" spans="1:7" ht="17.45" customHeight="1" x14ac:dyDescent="0.2">
      <c r="A92" s="193" t="s">
        <v>218</v>
      </c>
      <c r="B92" s="182"/>
      <c r="C92" s="182"/>
      <c r="D92" s="182"/>
      <c r="E92" s="182"/>
      <c r="F92" s="182"/>
      <c r="G92" s="182"/>
    </row>
    <row r="93" spans="1:7" ht="29.45" customHeight="1" x14ac:dyDescent="0.2">
      <c r="A93" s="186" t="s">
        <v>213</v>
      </c>
      <c r="B93" s="182"/>
      <c r="C93" s="182"/>
      <c r="D93" s="182"/>
      <c r="E93" s="182"/>
      <c r="F93" s="182"/>
      <c r="G93" s="182"/>
    </row>
    <row r="94" spans="1:7" ht="33.6" customHeight="1" x14ac:dyDescent="0.2">
      <c r="A94" s="186" t="s">
        <v>131</v>
      </c>
      <c r="B94" s="182"/>
      <c r="C94" s="182"/>
      <c r="D94" s="182"/>
      <c r="E94" s="182"/>
      <c r="F94" s="182"/>
      <c r="G94" s="182"/>
    </row>
    <row r="95" spans="1:7" x14ac:dyDescent="0.2">
      <c r="A95" s="186" t="s">
        <v>132</v>
      </c>
      <c r="B95" s="182"/>
      <c r="C95" s="182"/>
      <c r="D95" s="182"/>
      <c r="E95" s="182"/>
      <c r="F95" s="182"/>
      <c r="G95" s="182"/>
    </row>
    <row r="96" spans="1:7" x14ac:dyDescent="0.2">
      <c r="A96" s="186" t="s">
        <v>133</v>
      </c>
      <c r="B96" s="182"/>
      <c r="C96" s="182"/>
      <c r="D96" s="182"/>
      <c r="E96" s="182"/>
      <c r="F96" s="182"/>
      <c r="G96" s="182"/>
    </row>
    <row r="97" spans="1:7" ht="29.45" customHeight="1" x14ac:dyDescent="0.2">
      <c r="A97" s="186" t="s">
        <v>134</v>
      </c>
      <c r="B97" s="182"/>
      <c r="C97" s="182"/>
      <c r="D97" s="182"/>
      <c r="E97" s="182"/>
      <c r="F97" s="182"/>
      <c r="G97" s="182"/>
    </row>
    <row r="98" spans="1:7" x14ac:dyDescent="0.2">
      <c r="A98" s="186" t="s">
        <v>214</v>
      </c>
      <c r="B98" s="182"/>
      <c r="C98" s="182"/>
      <c r="D98" s="182"/>
      <c r="E98" s="182"/>
      <c r="F98" s="182"/>
      <c r="G98" s="182"/>
    </row>
    <row r="99" spans="1:7" ht="29.45" customHeight="1" x14ac:dyDescent="0.2">
      <c r="A99" s="186" t="s">
        <v>215</v>
      </c>
      <c r="B99" s="182"/>
      <c r="C99" s="182"/>
      <c r="D99" s="182"/>
      <c r="E99" s="182"/>
      <c r="F99" s="182"/>
      <c r="G99" s="182"/>
    </row>
  </sheetData>
  <mergeCells count="21">
    <mergeCell ref="A99:G99"/>
    <mergeCell ref="A1:G1"/>
    <mergeCell ref="A6:G6"/>
    <mergeCell ref="A80:B80"/>
    <mergeCell ref="A81:B81"/>
    <mergeCell ref="A82:B82"/>
    <mergeCell ref="A83:B83"/>
    <mergeCell ref="A84:B84"/>
    <mergeCell ref="A85:B85"/>
    <mergeCell ref="A86:B86"/>
    <mergeCell ref="A87:B87"/>
    <mergeCell ref="A97:G97"/>
    <mergeCell ref="A98:G98"/>
    <mergeCell ref="A88:B88"/>
    <mergeCell ref="A89:B89"/>
    <mergeCell ref="A92:G92"/>
    <mergeCell ref="A91:G91"/>
    <mergeCell ref="A96:G96"/>
    <mergeCell ref="A95:G95"/>
    <mergeCell ref="A94:G94"/>
    <mergeCell ref="A93:G93"/>
  </mergeCells>
  <pageMargins left="0.75" right="0.75" top="1" bottom="1" header="0.5" footer="0.5"/>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Ruler="0" zoomScaleNormal="100" workbookViewId="0"/>
  </sheetViews>
  <sheetFormatPr baseColWidth="10" defaultColWidth="13.28515625" defaultRowHeight="12.75" x14ac:dyDescent="0.2"/>
  <cols>
    <col min="1" max="8" width="13.28515625" style="45"/>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 2 3 . 2   ( B u i l d   5 6 1 6 )   < / V e r s i o n > < W o r k s h e e t s > < E x c e l W o r k s h e e t > < S u b m i t S t a t u s R e s u l t > P r � t   �   s o u m e t t r e < / S u b m i t S t a t u s R e s u l t > < l o c k s   x m l n s : d 4 p 1 = " h t t p : / / s c h e m a s . m i c r o s o f t . c o m / 2 0 0 3 / 1 0 / S e r i a l i z a t i o n / A r r a y s " / > < n a m e > I n d e x < / n a m e > < q u e r i e s   x m l n s : d 4 p 1 = " h t t p : / / s c h e m a s . d a t a c o n t r a c t . o r g / 2 0 0 4 / 0 7 / L o n g v i e w . O f f i c e . A d d I n . Q u e r y " / > < / E x c e l W o r k s h e e t > < E x c e l W o r k s h e e t > < S u b m i t S t a t u s R e s u l t > P r � t   �   s o u m e t t r e < / S u b m i t S t a t u s R e s u l t > < l o c k s   x m l n s : d 4 p 1 = " h t t p : / / s c h e m a s . m i c r o s o f t . c o m / 2 0 0 3 / 1 0 / S e r i a l i z a t i o n / A r r a y s " / > < n a m e > S u m m a r y   o f   C h a n g e s   i n   S t o r e   N e t < / n a m e > < q u e r i e s   x m l n s : d 4 p 1 = " h t t p : / / s c h e m a s . d a t a c o n t r a c t . o r g / 2 0 0 4 / 0 7 / L o n g v i e w . O f f i c e . A d d I n . Q u e r y " / > < / E x c e l W o r k s h e e t > < E x c e l W o r k s h e e t > < S u b m i t S t a t u s R e s u l t > P r � t   �   s o u m e t t r e < / S u b m i t S t a t u s R e s u l t > < l o c k s   x m l n s : d 4 p 1 = " h t t p : / / s c h e m a s . m i c r o s o f t . c o m / 2 0 0 3 / 1 0 / S e r i a l i z a t i o n / A r r a y s " / > < n a m e > S t a t e m e n t s   o f   E a r n i n g s < / n a m e > < q u e r i e s   x m l n s : d 4 p 1 = " h t t p : / / s c h e m a s . d a t a c o n t r a c t . o r g / 2 0 0 4 / 0 7 / L o n g v i e w . O f f i c e . A d d I n . Q u e r y " / > < / E x c e l W o r k s h e e t > < E x c e l W o r k s h e e t > < S u b m i t S t a t u s R e s u l t > P r � t   �   s o u m e t t r e < / S u b m i t S t a t u s R e s u l t > < l o c k s   x m l n s : d 4 p 1 = " h t t p : / / s c h e m a s . m i c r o s o f t . c o m / 2 0 0 3 / 1 0 / S e r i a l i z a t i o n / A r r a y s " / > < n a m e > S t a t e m e n t s   o f   C o m p r e h e n s i v e   I n c < / n a m e > < q u e r i e s   x m l n s : d 4 p 1 = " h t t p : / / s c h e m a s . d a t a c o n t r a c t . o r g / 2 0 0 4 / 0 7 / L o n g v i e w . O f f i c e . A d d I n . Q u e r y " / > < / E x c e l W o r k s h e e t > < E x c e l W o r k s h e e t > < S u b m i t S t a t u s R e s u l t > P r � t   �   s o u m e t t r e < / S u b m i t S t a t u s R e s u l t > < l o c k s   x m l n s : d 4 p 1 = " h t t p : / / s c h e m a s . m i c r o s o f t . c o m / 2 0 0 3 / 1 0 / S e r i a l i z a t i o n / A r r a y s " / > < n a m e > S t a t e m e n t s   o f   C a s h   F l o w s < / n a m e > < q u e r i e s   x m l n s : d 4 p 1 = " h t t p : / / s c h e m a s . d a t a c o n t r a c t . o r g / 2 0 0 4 / 0 7 / L o n g v i e w . O f f i c e . A d d I n . Q u e r y " / > < / E x c e l W o r k s h e e t > < E x c e l W o r k s h e e t > < S u b m i t S t a t u s R e s u l t > P r � t   �   s o u m e t t r e < / S u b m i t S t a t u s R e s u l t > < l o c k s   x m l n s : d 4 p 1 = " h t t p : / / s c h e m a s . m i c r o s o f t . c o m / 2 0 0 3 / 1 0 / S e r i a l i z a t i o n / A r r a y s " / > < n a m e > B a l a n c e   S h e e t s < / n a m e > < q u e r i e s   x m l n s : d 4 p 1 = " h t t p : / / s c h e m a s . d a t a c o n t r a c t . o r g / 2 0 0 4 / 0 7 / L o n g v i e w . O f f i c e . A d d I n . Q u e r y " / > < / E x c e l W o r k s h e e t > < E x c e l W o r k s h e e t > < S u b m i t S t a t u s R e s u l t > P r � t   �   s o u m e t t r e < / S u b m i t S t a t u s R e s u l t > < l o c k s   x m l n s : d 4 p 1 = " h t t p : / / s c h e m a s . m i c r o s o f t . c o m / 2 0 0 3 / 1 0 / S e r i a l i z a t i o n / A r r a y s " / > < n a m e > S u m m a r y   o f   R e s u l t s < / n a m e > < q u e r i e s   x m l n s : d 4 p 1 = " h t t p : / / s c h e m a s . d a t a c o n t r a c t . o r g / 2 0 0 4 / 0 7 / L o n g v i e w . O f f i c e . A d d I n . Q u e r y " / > < / E x c e l W o r k s h e e t > < E x c e l W o r k s h e e t > < S u b m i t S t a t u s R e s u l t > P r � t   �   s o u m e t t r e < / S u b m i t S t a t u s R e s u l t > < l o c k s   x m l n s : d 4 p 1 = " h t t p : / / s c h e m a s . m i c r o s o f t . c o m / 2 0 0 3 / 1 0 / S e r i a l i z a t i o n / A r r a y s " / > < n a m e > N o n - I F R S   A c c o u n t i n g   S t a n d a r d s   M < / 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6AA92ED6-F7CF-49FA-AE17-ADB20786C52E}">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Index</vt:lpstr>
      <vt:lpstr>Summary of Changes in Store Net</vt:lpstr>
      <vt:lpstr>Statements of Earnings</vt:lpstr>
      <vt:lpstr>Statements of Comprehensive Inc</vt:lpstr>
      <vt:lpstr>Statements of Cash Flows</vt:lpstr>
      <vt:lpstr>Balance Sheets</vt:lpstr>
      <vt:lpstr>Summary of Results</vt:lpstr>
      <vt:lpstr>Non-IFRS Accounting Standards M</vt:lpstr>
      <vt:lpstr>Index!Zone_d_impression</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Alimentation Couche-Tard Inc.</dc:creator>
  <cp:keywords>wDesk</cp:keywords>
  <dc:description/>
  <cp:revision>2</cp:revision>
  <dcterms:created xsi:type="dcterms:W3CDTF">2024-05-22T04:06:13Z</dcterms:created>
  <dcterms:modified xsi:type="dcterms:W3CDTF">2024-06-25T16:56:40Z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{6AA92ED6-F7CF-49FA-AE17-ADB20786C52E}</vt:lpwstr>
  </property>
</Properties>
</file>